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060" activeTab="0"/>
  </bookViews>
  <sheets>
    <sheet name="面试成绩" sheetId="1" r:id="rId1"/>
  </sheets>
  <definedNames/>
  <calcPr fullCalcOnLoad="1"/>
</workbook>
</file>

<file path=xl/sharedStrings.xml><?xml version="1.0" encoding="utf-8"?>
<sst xmlns="http://schemas.openxmlformats.org/spreadsheetml/2006/main" count="131" uniqueCount="75">
  <si>
    <t>2023年武侯区疾病预防控制中心公开招聘事业单位工作人员笔试和面试总成绩</t>
  </si>
  <si>
    <t>笔试名次</t>
  </si>
  <si>
    <t>姓名</t>
  </si>
  <si>
    <t>职位编码</t>
  </si>
  <si>
    <t>报考职位</t>
  </si>
  <si>
    <t>笔试准考证号</t>
  </si>
  <si>
    <t>笔试总成绩</t>
  </si>
  <si>
    <t>笔试折合成绩</t>
  </si>
  <si>
    <t>面试成绩</t>
  </si>
  <si>
    <t>面试折合成绩</t>
  </si>
  <si>
    <t>总成绩</t>
  </si>
  <si>
    <t>排名</t>
  </si>
  <si>
    <t>范庆</t>
  </si>
  <si>
    <t>0703001</t>
  </si>
  <si>
    <t>疾病控制</t>
  </si>
  <si>
    <t>23923090327</t>
  </si>
  <si>
    <t>钟嘉维</t>
  </si>
  <si>
    <t>23923082426</t>
  </si>
  <si>
    <t>兰雨露</t>
  </si>
  <si>
    <t>23923101321</t>
  </si>
  <si>
    <t>金睿芳</t>
  </si>
  <si>
    <t>23923082913</t>
  </si>
  <si>
    <t>彭元祺</t>
  </si>
  <si>
    <t>23923101108</t>
  </si>
  <si>
    <t>代雨岑</t>
  </si>
  <si>
    <t>23923080530</t>
  </si>
  <si>
    <t>孔恒</t>
  </si>
  <si>
    <t>23923080429</t>
  </si>
  <si>
    <t>白新秀</t>
  </si>
  <si>
    <t>23923070420</t>
  </si>
  <si>
    <t>余金素</t>
  </si>
  <si>
    <t>23923091311</t>
  </si>
  <si>
    <t>刘雨荷</t>
  </si>
  <si>
    <t>胡迪</t>
  </si>
  <si>
    <t>23923090507</t>
  </si>
  <si>
    <t>黄滢鑫</t>
  </si>
  <si>
    <t>23923073113</t>
  </si>
  <si>
    <t>李燕婷</t>
  </si>
  <si>
    <t>23923073607</t>
  </si>
  <si>
    <t>高明明</t>
  </si>
  <si>
    <t>23923081819</t>
  </si>
  <si>
    <t>何俊芳</t>
  </si>
  <si>
    <t>23923131729</t>
  </si>
  <si>
    <t>向阳</t>
  </si>
  <si>
    <t>23923080418</t>
  </si>
  <si>
    <t>罗玉娟</t>
  </si>
  <si>
    <t>23923072114</t>
  </si>
  <si>
    <t>徐源</t>
  </si>
  <si>
    <t>23923082711</t>
  </si>
  <si>
    <t>周美琳</t>
  </si>
  <si>
    <t>23923081411</t>
  </si>
  <si>
    <t>吕柯瑶</t>
  </si>
  <si>
    <t>23923080420</t>
  </si>
  <si>
    <t>李雪琪</t>
  </si>
  <si>
    <t>23923083230</t>
  </si>
  <si>
    <t>陈泓羽</t>
  </si>
  <si>
    <t>0703002</t>
  </si>
  <si>
    <t>卫生检验</t>
  </si>
  <si>
    <t>23923082025</t>
  </si>
  <si>
    <t>梁思雨</t>
  </si>
  <si>
    <t>23923071727</t>
  </si>
  <si>
    <t>向远鹏</t>
  </si>
  <si>
    <t>23923070717</t>
  </si>
  <si>
    <t>王军</t>
  </si>
  <si>
    <t>23923071228</t>
  </si>
  <si>
    <t>杨秀红</t>
  </si>
  <si>
    <t>23923073308</t>
  </si>
  <si>
    <t>王玉龙</t>
  </si>
  <si>
    <t>23923071508</t>
  </si>
  <si>
    <t>袁艳</t>
  </si>
  <si>
    <t>23923070114</t>
  </si>
  <si>
    <t>孙晨</t>
  </si>
  <si>
    <t>刘荣璐</t>
  </si>
  <si>
    <t>23923080820</t>
  </si>
  <si>
    <t>填写说明：笔试成绩和面试成绩不需要汇总的，可以不填笔试成绩，（笔试成绩空着的项目请填0）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</si>
</sst>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0_-;\-€* #,##0_-;_-€* &quot;-&quot;_-;_-@_-"/>
    <numFmt numFmtId="41" formatCode="_-* #,##0_-;\-* #,##0_-;_-* &quot;-&quot;_-;_-@_-"/>
    <numFmt numFmtId="44" formatCode="_-€* #,##0.00_-;\-€* #,##0.00_-;_-€* &quot;-&quot;??_-;_-@_-"/>
    <numFmt numFmtId="43" formatCode="_-* #,##0.00_-;\-* #,##0.00_-;_-* &quot;-&quot;??_-;_-@_-"/>
    <numFmt numFmtId="23" formatCode="\$#,##0_);\(\$#,##0\)"/>
    <numFmt numFmtId="24" formatCode="\$#,##0_);[Red]\(\$#,##0\)"/>
    <numFmt numFmtId="25" formatCode="\$#,##0.00_);\(\$#,##0.00\)"/>
    <numFmt numFmtId="26" formatCode="\$#,##0.00_);[Red]\(\$#,##0.00\)"/>
    <numFmt numFmtId="176" formatCode="_ * #,##0.00_ ;_ * \-#,##0.00_ ;_ * &quot;-&quot;??_ ;_ @_ "/>
    <numFmt numFmtId="177" formatCode="_ &quot;￥&quot;* #,##0.00_ ;_ &quot;￥&quot;* \-#,##0.00_ ;_ &quot;￥&quot;* &quot;-&quot;??_ ;_ @_ "/>
    <numFmt numFmtId="178" formatCode="_ * #,##0_ ;_ * \-#,##0_ ;_ * &quot;-&quot;_ ;_ @_ "/>
    <numFmt numFmtId="179" formatCode="_ &quot;￥&quot;* #,##0_ ;_ &quot;￥&quot;* \-#,##0_ ;_ &quot;￥&quot;* &quot;-&quot;_ ;_ @_ "/>
  </numFmts>
  <fonts count="46">
    <font>
      <sz val="10"/>
      <name val="Arial"/>
      <family val="2"/>
    </font>
    <font>
      <sz val="11"/>
      <name val="宋体"/>
      <family val="0"/>
    </font>
    <font>
      <sz val="20"/>
      <name val="方正小标宋_GBK"/>
      <family val="0"/>
    </font>
    <font>
      <sz val="9"/>
      <name val="黑体"/>
      <family val="3"/>
    </font>
    <font>
      <sz val="11"/>
      <name val="黑体"/>
      <family val="3"/>
    </font>
    <font>
      <sz val="11"/>
      <color indexed="8"/>
      <name val="宋体"/>
      <family val="0"/>
    </font>
    <font>
      <sz val="11"/>
      <name val="Arial"/>
      <family val="2"/>
    </font>
    <font>
      <sz val="10"/>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1"/>
      <name val="宋体"/>
      <family val="0"/>
    </font>
    <font>
      <b/>
      <sz val="11"/>
      <color indexed="9"/>
      <name val="宋体"/>
      <family val="0"/>
    </font>
    <font>
      <sz val="11"/>
      <color indexed="51"/>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indexed="8"/>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3" borderId="5" applyNumberFormat="0" applyAlignment="0" applyProtection="0"/>
    <xf numFmtId="0" fontId="35" fillId="4" borderId="6" applyNumberFormat="0" applyAlignment="0" applyProtection="0"/>
    <xf numFmtId="0" fontId="36" fillId="4" borderId="5" applyNumberFormat="0" applyAlignment="0" applyProtection="0"/>
    <xf numFmtId="0" fontId="37" fillId="5" borderId="7" applyNumberFormat="0" applyAlignment="0" applyProtection="0"/>
    <xf numFmtId="0" fontId="38" fillId="0" borderId="8" applyNumberFormat="0" applyFill="0" applyAlignment="0" applyProtection="0"/>
    <xf numFmtId="0" fontId="39" fillId="0" borderId="9"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19">
    <xf numFmtId="0" fontId="0" fillId="0" borderId="0" xfId="0" applyAlignment="1">
      <alignment/>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xf>
    <xf numFmtId="0" fontId="0" fillId="0" borderId="0" xfId="0" applyAlignment="1">
      <alignment horizont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10" xfId="0" applyFont="1" applyBorder="1" applyAlignment="1">
      <alignment horizontal="center" vertical="center"/>
    </xf>
    <xf numFmtId="0" fontId="4" fillId="0" borderId="10" xfId="0" applyFont="1" applyBorder="1" applyAlignment="1">
      <alignment horizontal="center" vertical="center"/>
    </xf>
    <xf numFmtId="0" fontId="45" fillId="0" borderId="10" xfId="0" applyFont="1" applyFill="1" applyBorder="1" applyAlignment="1">
      <alignment horizontal="center" vertical="center"/>
    </xf>
    <xf numFmtId="0" fontId="1" fillId="0" borderId="1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horizontal="center" vertical="center"/>
    </xf>
    <xf numFmtId="0" fontId="45" fillId="33" borderId="10" xfId="0" applyFont="1" applyFill="1" applyBorder="1" applyAlignment="1">
      <alignment horizontal="center" vertical="center"/>
    </xf>
    <xf numFmtId="0" fontId="7" fillId="0" borderId="10" xfId="0" applyFont="1" applyBorder="1" applyAlignment="1">
      <alignment horizontal="center" vertical="center"/>
    </xf>
    <xf numFmtId="0" fontId="7" fillId="0" borderId="0" xfId="0" applyFont="1" applyAlignment="1">
      <alignment horizontal="center"/>
    </xf>
    <xf numFmtId="0" fontId="0" fillId="0" borderId="0" xfId="0" applyFont="1" applyAlignment="1">
      <alignment horizontal="center"/>
    </xf>
    <xf numFmtId="0" fontId="7" fillId="0" borderId="0" xfId="0" applyFont="1" applyAlignment="1">
      <alignment/>
    </xf>
    <xf numFmtId="0" fontId="6" fillId="0" borderId="10" xfId="0" applyFont="1" applyBorder="1" applyAlignment="1" quotePrefix="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40"/>
  <sheetViews>
    <sheetView tabSelected="1" zoomScale="70" zoomScaleNormal="70" workbookViewId="0" topLeftCell="B1">
      <selection activeCell="B21" sqref="A21:IV22"/>
    </sheetView>
  </sheetViews>
  <sheetFormatPr defaultColWidth="9.140625" defaultRowHeight="12.75"/>
  <cols>
    <col min="1" max="1" width="8.57421875" style="0" hidden="1" customWidth="1"/>
    <col min="2" max="2" width="12.28125" style="0" customWidth="1"/>
    <col min="3" max="3" width="13.8515625" style="0" customWidth="1"/>
    <col min="4" max="4" width="12.8515625" style="3" customWidth="1"/>
    <col min="5" max="5" width="16.7109375" style="0" customWidth="1"/>
    <col min="6" max="6" width="12.28125" style="0" customWidth="1"/>
    <col min="7" max="7" width="14.57421875" style="0" customWidth="1"/>
    <col min="8" max="8" width="11.140625" style="4" customWidth="1"/>
    <col min="9" max="9" width="14.28125" style="4" customWidth="1"/>
    <col min="10" max="10" width="14.00390625" style="4" customWidth="1"/>
    <col min="11" max="11" width="9.140625" style="4" customWidth="1"/>
  </cols>
  <sheetData>
    <row r="1" spans="2:11" ht="42.75" customHeight="1">
      <c r="B1" s="5" t="s">
        <v>0</v>
      </c>
      <c r="C1" s="6"/>
      <c r="D1" s="6"/>
      <c r="E1" s="6"/>
      <c r="F1" s="6"/>
      <c r="G1" s="6"/>
      <c r="H1" s="6"/>
      <c r="I1" s="6"/>
      <c r="J1" s="6"/>
      <c r="K1" s="6"/>
    </row>
    <row r="2" spans="1:11" s="1" customFormat="1" ht="19.5" customHeight="1">
      <c r="A2" s="7" t="s">
        <v>1</v>
      </c>
      <c r="B2" s="8" t="s">
        <v>2</v>
      </c>
      <c r="C2" s="8" t="s">
        <v>3</v>
      </c>
      <c r="D2" s="8" t="s">
        <v>4</v>
      </c>
      <c r="E2" s="8" t="s">
        <v>5</v>
      </c>
      <c r="F2" s="8" t="s">
        <v>6</v>
      </c>
      <c r="G2" s="8" t="s">
        <v>7</v>
      </c>
      <c r="H2" s="8" t="s">
        <v>8</v>
      </c>
      <c r="I2" s="8" t="s">
        <v>9</v>
      </c>
      <c r="J2" s="8" t="s">
        <v>10</v>
      </c>
      <c r="K2" s="8" t="s">
        <v>11</v>
      </c>
    </row>
    <row r="3" spans="1:11" s="2" customFormat="1" ht="19.5" customHeight="1">
      <c r="A3" s="9">
        <v>8</v>
      </c>
      <c r="B3" s="10" t="s">
        <v>12</v>
      </c>
      <c r="C3" s="18" t="s">
        <v>13</v>
      </c>
      <c r="D3" s="10" t="s">
        <v>14</v>
      </c>
      <c r="E3" s="11" t="s">
        <v>15</v>
      </c>
      <c r="F3" s="12">
        <v>57</v>
      </c>
      <c r="G3" s="12">
        <f>F3*50%</f>
        <v>28.5</v>
      </c>
      <c r="H3" s="12">
        <v>88</v>
      </c>
      <c r="I3" s="12">
        <f aca="true" t="shared" si="0" ref="I3:I32">IF(H3&gt;0,H3*0.5,H3)</f>
        <v>44</v>
      </c>
      <c r="J3" s="12">
        <f>G3+I3</f>
        <v>72.5</v>
      </c>
      <c r="K3" s="12">
        <v>1</v>
      </c>
    </row>
    <row r="4" spans="1:11" s="2" customFormat="1" ht="19.5" customHeight="1">
      <c r="A4" s="13">
        <v>26</v>
      </c>
      <c r="B4" s="10" t="s">
        <v>16</v>
      </c>
      <c r="C4" s="18" t="s">
        <v>13</v>
      </c>
      <c r="D4" s="10" t="s">
        <v>14</v>
      </c>
      <c r="E4" s="11" t="s">
        <v>17</v>
      </c>
      <c r="F4" s="12">
        <v>52.85</v>
      </c>
      <c r="G4" s="12">
        <f aca="true" t="shared" si="1" ref="G4:G32">F4*50%</f>
        <v>26.425</v>
      </c>
      <c r="H4" s="12">
        <v>91.8</v>
      </c>
      <c r="I4" s="12">
        <f t="shared" si="0"/>
        <v>45.9</v>
      </c>
      <c r="J4" s="12">
        <f aca="true" t="shared" si="2" ref="J4:J32">G4+I4</f>
        <v>72.325</v>
      </c>
      <c r="K4" s="12">
        <v>2</v>
      </c>
    </row>
    <row r="5" spans="1:11" s="2" customFormat="1" ht="19.5" customHeight="1">
      <c r="A5" s="9">
        <v>1</v>
      </c>
      <c r="B5" s="10" t="s">
        <v>18</v>
      </c>
      <c r="C5" s="18" t="s">
        <v>13</v>
      </c>
      <c r="D5" s="10" t="s">
        <v>14</v>
      </c>
      <c r="E5" s="11" t="s">
        <v>19</v>
      </c>
      <c r="F5" s="12">
        <v>63.9</v>
      </c>
      <c r="G5" s="12">
        <f t="shared" si="1"/>
        <v>31.95</v>
      </c>
      <c r="H5" s="12">
        <v>75.4</v>
      </c>
      <c r="I5" s="12">
        <f t="shared" si="0"/>
        <v>37.7</v>
      </c>
      <c r="J5" s="12">
        <f t="shared" si="2"/>
        <v>69.65</v>
      </c>
      <c r="K5" s="12">
        <v>3</v>
      </c>
    </row>
    <row r="6" spans="1:11" s="2" customFormat="1" ht="19.5" customHeight="1">
      <c r="A6" s="9">
        <v>3</v>
      </c>
      <c r="B6" s="10" t="s">
        <v>20</v>
      </c>
      <c r="C6" s="18" t="s">
        <v>13</v>
      </c>
      <c r="D6" s="10" t="s">
        <v>14</v>
      </c>
      <c r="E6" s="11" t="s">
        <v>21</v>
      </c>
      <c r="F6" s="12">
        <v>60.3</v>
      </c>
      <c r="G6" s="12">
        <f t="shared" si="1"/>
        <v>30.15</v>
      </c>
      <c r="H6" s="12">
        <v>78.7</v>
      </c>
      <c r="I6" s="12">
        <f t="shared" si="0"/>
        <v>39.35</v>
      </c>
      <c r="J6" s="12">
        <f t="shared" si="2"/>
        <v>69.5</v>
      </c>
      <c r="K6" s="12">
        <v>4</v>
      </c>
    </row>
    <row r="7" spans="1:11" s="2" customFormat="1" ht="19.5" customHeight="1">
      <c r="A7" s="9">
        <v>14</v>
      </c>
      <c r="B7" s="10" t="s">
        <v>22</v>
      </c>
      <c r="C7" s="18" t="s">
        <v>13</v>
      </c>
      <c r="D7" s="10" t="s">
        <v>14</v>
      </c>
      <c r="E7" s="11" t="s">
        <v>23</v>
      </c>
      <c r="F7" s="12">
        <v>55.3</v>
      </c>
      <c r="G7" s="12">
        <f t="shared" si="1"/>
        <v>27.65</v>
      </c>
      <c r="H7" s="12">
        <v>83.4</v>
      </c>
      <c r="I7" s="12">
        <f t="shared" si="0"/>
        <v>41.7</v>
      </c>
      <c r="J7" s="12">
        <f t="shared" si="2"/>
        <v>69.35</v>
      </c>
      <c r="K7" s="12">
        <v>5</v>
      </c>
    </row>
    <row r="8" spans="1:11" s="2" customFormat="1" ht="19.5" customHeight="1">
      <c r="A8" s="9">
        <v>21</v>
      </c>
      <c r="B8" s="10" t="s">
        <v>24</v>
      </c>
      <c r="C8" s="18" t="s">
        <v>13</v>
      </c>
      <c r="D8" s="10" t="s">
        <v>14</v>
      </c>
      <c r="E8" s="11" t="s">
        <v>25</v>
      </c>
      <c r="F8" s="12">
        <v>53.6</v>
      </c>
      <c r="G8" s="12">
        <f t="shared" si="1"/>
        <v>26.8</v>
      </c>
      <c r="H8" s="12">
        <v>84.2</v>
      </c>
      <c r="I8" s="12">
        <f t="shared" si="0"/>
        <v>42.1</v>
      </c>
      <c r="J8" s="12">
        <f t="shared" si="2"/>
        <v>68.9</v>
      </c>
      <c r="K8" s="12">
        <v>6</v>
      </c>
    </row>
    <row r="9" spans="1:11" s="2" customFormat="1" ht="19.5" customHeight="1">
      <c r="A9" s="9">
        <v>10</v>
      </c>
      <c r="B9" s="10" t="s">
        <v>26</v>
      </c>
      <c r="C9" s="18" t="s">
        <v>13</v>
      </c>
      <c r="D9" s="10" t="s">
        <v>14</v>
      </c>
      <c r="E9" s="11" t="s">
        <v>27</v>
      </c>
      <c r="F9" s="12">
        <v>55.85</v>
      </c>
      <c r="G9" s="12">
        <f t="shared" si="1"/>
        <v>27.925</v>
      </c>
      <c r="H9" s="12">
        <v>81.4</v>
      </c>
      <c r="I9" s="12">
        <f t="shared" si="0"/>
        <v>40.7</v>
      </c>
      <c r="J9" s="12">
        <f t="shared" si="2"/>
        <v>68.625</v>
      </c>
      <c r="K9" s="12">
        <v>7</v>
      </c>
    </row>
    <row r="10" spans="1:11" s="2" customFormat="1" ht="19.5" customHeight="1">
      <c r="A10" s="9">
        <v>2</v>
      </c>
      <c r="B10" s="10" t="s">
        <v>28</v>
      </c>
      <c r="C10" s="18" t="s">
        <v>13</v>
      </c>
      <c r="D10" s="10" t="s">
        <v>14</v>
      </c>
      <c r="E10" s="11" t="s">
        <v>29</v>
      </c>
      <c r="F10" s="12">
        <v>60.85</v>
      </c>
      <c r="G10" s="12">
        <f t="shared" si="1"/>
        <v>30.425</v>
      </c>
      <c r="H10" s="12">
        <v>75.6</v>
      </c>
      <c r="I10" s="12">
        <f t="shared" si="0"/>
        <v>37.8</v>
      </c>
      <c r="J10" s="12">
        <f t="shared" si="2"/>
        <v>68.225</v>
      </c>
      <c r="K10" s="12">
        <v>8</v>
      </c>
    </row>
    <row r="11" spans="1:11" s="2" customFormat="1" ht="19.5" customHeight="1">
      <c r="A11" s="13">
        <v>25</v>
      </c>
      <c r="B11" s="10" t="s">
        <v>30</v>
      </c>
      <c r="C11" s="18" t="s">
        <v>13</v>
      </c>
      <c r="D11" s="10" t="s">
        <v>14</v>
      </c>
      <c r="E11" s="11" t="s">
        <v>31</v>
      </c>
      <c r="F11" s="12">
        <v>53.15</v>
      </c>
      <c r="G11" s="12">
        <f t="shared" si="1"/>
        <v>26.575</v>
      </c>
      <c r="H11" s="12">
        <v>82</v>
      </c>
      <c r="I11" s="12">
        <f t="shared" si="0"/>
        <v>41</v>
      </c>
      <c r="J11" s="12">
        <f t="shared" si="2"/>
        <v>67.575</v>
      </c>
      <c r="K11" s="12">
        <v>9</v>
      </c>
    </row>
    <row r="12" spans="1:11" s="2" customFormat="1" ht="19.5" customHeight="1">
      <c r="A12" s="13">
        <v>28</v>
      </c>
      <c r="B12" s="10" t="s">
        <v>32</v>
      </c>
      <c r="C12" s="18" t="s">
        <v>13</v>
      </c>
      <c r="D12" s="10" t="s">
        <v>14</v>
      </c>
      <c r="E12" s="11">
        <v>23923070309</v>
      </c>
      <c r="F12" s="12">
        <v>52.7</v>
      </c>
      <c r="G12" s="12">
        <f t="shared" si="1"/>
        <v>26.35</v>
      </c>
      <c r="H12" s="12">
        <v>82.4</v>
      </c>
      <c r="I12" s="12">
        <f t="shared" si="0"/>
        <v>41.2</v>
      </c>
      <c r="J12" s="12">
        <f t="shared" si="2"/>
        <v>67.55000000000001</v>
      </c>
      <c r="K12" s="12">
        <v>10</v>
      </c>
    </row>
    <row r="13" spans="1:11" s="2" customFormat="1" ht="19.5" customHeight="1">
      <c r="A13" s="9">
        <v>4</v>
      </c>
      <c r="B13" s="10" t="s">
        <v>33</v>
      </c>
      <c r="C13" s="18" t="s">
        <v>13</v>
      </c>
      <c r="D13" s="10" t="s">
        <v>14</v>
      </c>
      <c r="E13" s="11" t="s">
        <v>34</v>
      </c>
      <c r="F13" s="12">
        <v>59.55</v>
      </c>
      <c r="G13" s="12">
        <f t="shared" si="1"/>
        <v>29.775</v>
      </c>
      <c r="H13" s="12">
        <v>75.4</v>
      </c>
      <c r="I13" s="12">
        <f t="shared" si="0"/>
        <v>37.7</v>
      </c>
      <c r="J13" s="12">
        <f t="shared" si="2"/>
        <v>67.475</v>
      </c>
      <c r="K13" s="12">
        <v>11</v>
      </c>
    </row>
    <row r="14" spans="1:11" s="2" customFormat="1" ht="19.5" customHeight="1">
      <c r="A14" s="13">
        <v>22</v>
      </c>
      <c r="B14" s="10" t="s">
        <v>35</v>
      </c>
      <c r="C14" s="18" t="s">
        <v>13</v>
      </c>
      <c r="D14" s="10" t="s">
        <v>14</v>
      </c>
      <c r="E14" s="11" t="s">
        <v>36</v>
      </c>
      <c r="F14" s="12">
        <v>53.55</v>
      </c>
      <c r="G14" s="12">
        <f t="shared" si="1"/>
        <v>26.775</v>
      </c>
      <c r="H14" s="12">
        <v>78.6</v>
      </c>
      <c r="I14" s="12">
        <f t="shared" si="0"/>
        <v>39.3</v>
      </c>
      <c r="J14" s="12">
        <f t="shared" si="2"/>
        <v>66.07499999999999</v>
      </c>
      <c r="K14" s="12">
        <v>12</v>
      </c>
    </row>
    <row r="15" spans="1:11" s="2" customFormat="1" ht="19.5" customHeight="1">
      <c r="A15" s="9">
        <v>5</v>
      </c>
      <c r="B15" s="10" t="s">
        <v>37</v>
      </c>
      <c r="C15" s="18" t="s">
        <v>13</v>
      </c>
      <c r="D15" s="10" t="s">
        <v>14</v>
      </c>
      <c r="E15" s="11" t="s">
        <v>38</v>
      </c>
      <c r="F15" s="12">
        <v>58.55</v>
      </c>
      <c r="G15" s="12">
        <f t="shared" si="1"/>
        <v>29.275</v>
      </c>
      <c r="H15" s="12">
        <v>73.4</v>
      </c>
      <c r="I15" s="12">
        <f t="shared" si="0"/>
        <v>36.7</v>
      </c>
      <c r="J15" s="12">
        <f t="shared" si="2"/>
        <v>65.975</v>
      </c>
      <c r="K15" s="12">
        <v>13</v>
      </c>
    </row>
    <row r="16" spans="1:11" s="2" customFormat="1" ht="19.5" customHeight="1">
      <c r="A16" s="9">
        <v>10</v>
      </c>
      <c r="B16" s="10" t="s">
        <v>39</v>
      </c>
      <c r="C16" s="18" t="s">
        <v>13</v>
      </c>
      <c r="D16" s="10" t="s">
        <v>14</v>
      </c>
      <c r="E16" s="11" t="s">
        <v>40</v>
      </c>
      <c r="F16" s="12">
        <v>55.85</v>
      </c>
      <c r="G16" s="12">
        <f t="shared" si="1"/>
        <v>27.925</v>
      </c>
      <c r="H16" s="12">
        <v>74.8</v>
      </c>
      <c r="I16" s="12">
        <f t="shared" si="0"/>
        <v>37.4</v>
      </c>
      <c r="J16" s="12">
        <f t="shared" si="2"/>
        <v>65.325</v>
      </c>
      <c r="K16" s="12">
        <v>14</v>
      </c>
    </row>
    <row r="17" spans="1:11" s="2" customFormat="1" ht="19.5" customHeight="1">
      <c r="A17" s="9">
        <v>16</v>
      </c>
      <c r="B17" s="10" t="s">
        <v>41</v>
      </c>
      <c r="C17" s="18" t="s">
        <v>13</v>
      </c>
      <c r="D17" s="10" t="s">
        <v>14</v>
      </c>
      <c r="E17" s="11" t="s">
        <v>42</v>
      </c>
      <c r="F17" s="12">
        <v>55.05</v>
      </c>
      <c r="G17" s="12">
        <f t="shared" si="1"/>
        <v>27.525</v>
      </c>
      <c r="H17" s="12">
        <v>74</v>
      </c>
      <c r="I17" s="12">
        <f t="shared" si="0"/>
        <v>37</v>
      </c>
      <c r="J17" s="12">
        <f t="shared" si="2"/>
        <v>64.525</v>
      </c>
      <c r="K17" s="12">
        <v>15</v>
      </c>
    </row>
    <row r="18" spans="1:11" s="2" customFormat="1" ht="19.5" customHeight="1">
      <c r="A18" s="9">
        <v>7</v>
      </c>
      <c r="B18" s="10" t="s">
        <v>43</v>
      </c>
      <c r="C18" s="18" t="s">
        <v>13</v>
      </c>
      <c r="D18" s="10" t="s">
        <v>14</v>
      </c>
      <c r="E18" s="11" t="s">
        <v>44</v>
      </c>
      <c r="F18" s="12">
        <v>57.1</v>
      </c>
      <c r="G18" s="12">
        <f t="shared" si="1"/>
        <v>28.55</v>
      </c>
      <c r="H18" s="12">
        <v>71.8</v>
      </c>
      <c r="I18" s="12">
        <f t="shared" si="0"/>
        <v>35.9</v>
      </c>
      <c r="J18" s="12">
        <f t="shared" si="2"/>
        <v>64.45</v>
      </c>
      <c r="K18" s="12">
        <v>16</v>
      </c>
    </row>
    <row r="19" spans="1:11" s="2" customFormat="1" ht="19.5" customHeight="1">
      <c r="A19" s="9">
        <v>18</v>
      </c>
      <c r="B19" s="10" t="s">
        <v>45</v>
      </c>
      <c r="C19" s="18" t="s">
        <v>13</v>
      </c>
      <c r="D19" s="10" t="s">
        <v>14</v>
      </c>
      <c r="E19" s="11" t="s">
        <v>46</v>
      </c>
      <c r="F19" s="12">
        <v>54.25</v>
      </c>
      <c r="G19" s="12">
        <f t="shared" si="1"/>
        <v>27.125</v>
      </c>
      <c r="H19" s="12">
        <v>72.6</v>
      </c>
      <c r="I19" s="12">
        <f t="shared" si="0"/>
        <v>36.3</v>
      </c>
      <c r="J19" s="12">
        <f t="shared" si="2"/>
        <v>63.425</v>
      </c>
      <c r="K19" s="12">
        <v>17</v>
      </c>
    </row>
    <row r="20" spans="1:11" s="2" customFormat="1" ht="19.5" customHeight="1">
      <c r="A20" s="13">
        <v>27</v>
      </c>
      <c r="B20" s="10" t="s">
        <v>47</v>
      </c>
      <c r="C20" s="18" t="s">
        <v>13</v>
      </c>
      <c r="D20" s="10" t="s">
        <v>14</v>
      </c>
      <c r="E20" s="11" t="s">
        <v>48</v>
      </c>
      <c r="F20" s="12">
        <v>52.75</v>
      </c>
      <c r="G20" s="12">
        <f t="shared" si="1"/>
        <v>26.375</v>
      </c>
      <c r="H20" s="12">
        <v>72.2</v>
      </c>
      <c r="I20" s="12">
        <f t="shared" si="0"/>
        <v>36.1</v>
      </c>
      <c r="J20" s="12">
        <f t="shared" si="2"/>
        <v>62.475</v>
      </c>
      <c r="K20" s="12">
        <v>18</v>
      </c>
    </row>
    <row r="21" spans="1:11" s="2" customFormat="1" ht="19.5" customHeight="1">
      <c r="A21" s="9">
        <v>15</v>
      </c>
      <c r="B21" s="10" t="s">
        <v>49</v>
      </c>
      <c r="C21" s="18" t="s">
        <v>13</v>
      </c>
      <c r="D21" s="10" t="s">
        <v>14</v>
      </c>
      <c r="E21" s="11" t="s">
        <v>50</v>
      </c>
      <c r="F21" s="12">
        <v>55.15</v>
      </c>
      <c r="G21" s="12">
        <f t="shared" si="1"/>
        <v>27.575</v>
      </c>
      <c r="H21" s="12">
        <v>0</v>
      </c>
      <c r="I21" s="12">
        <f t="shared" si="0"/>
        <v>0</v>
      </c>
      <c r="J21" s="12">
        <f t="shared" si="2"/>
        <v>27.575</v>
      </c>
      <c r="K21" s="12">
        <v>19</v>
      </c>
    </row>
    <row r="22" spans="1:11" s="2" customFormat="1" ht="19.5" customHeight="1">
      <c r="A22" s="9">
        <v>20</v>
      </c>
      <c r="B22" s="10" t="s">
        <v>51</v>
      </c>
      <c r="C22" s="18" t="s">
        <v>13</v>
      </c>
      <c r="D22" s="10" t="s">
        <v>14</v>
      </c>
      <c r="E22" s="11" t="s">
        <v>52</v>
      </c>
      <c r="F22" s="12">
        <v>53.95</v>
      </c>
      <c r="G22" s="12">
        <f t="shared" si="1"/>
        <v>26.975</v>
      </c>
      <c r="H22" s="12">
        <v>0</v>
      </c>
      <c r="I22" s="12">
        <f t="shared" si="0"/>
        <v>0</v>
      </c>
      <c r="J22" s="12">
        <f t="shared" si="2"/>
        <v>26.975</v>
      </c>
      <c r="K22" s="12">
        <v>20</v>
      </c>
    </row>
    <row r="23" spans="1:11" s="2" customFormat="1" ht="19.5" customHeight="1">
      <c r="A23" s="13">
        <v>24</v>
      </c>
      <c r="B23" s="10" t="s">
        <v>53</v>
      </c>
      <c r="C23" s="18" t="s">
        <v>13</v>
      </c>
      <c r="D23" s="10" t="s">
        <v>14</v>
      </c>
      <c r="E23" s="11" t="s">
        <v>54</v>
      </c>
      <c r="F23" s="12">
        <v>53.45</v>
      </c>
      <c r="G23" s="12">
        <f t="shared" si="1"/>
        <v>26.725</v>
      </c>
      <c r="H23" s="12">
        <v>0</v>
      </c>
      <c r="I23" s="12">
        <f t="shared" si="0"/>
        <v>0</v>
      </c>
      <c r="J23" s="12">
        <f t="shared" si="2"/>
        <v>26.725</v>
      </c>
      <c r="K23" s="12">
        <v>21</v>
      </c>
    </row>
    <row r="24" spans="1:11" s="2" customFormat="1" ht="19.5" customHeight="1">
      <c r="A24" s="14">
        <v>1</v>
      </c>
      <c r="B24" s="10" t="s">
        <v>55</v>
      </c>
      <c r="C24" s="18" t="s">
        <v>56</v>
      </c>
      <c r="D24" s="10" t="s">
        <v>57</v>
      </c>
      <c r="E24" s="11" t="s">
        <v>58</v>
      </c>
      <c r="F24" s="12">
        <v>64.85</v>
      </c>
      <c r="G24" s="12">
        <f t="shared" si="1"/>
        <v>32.425</v>
      </c>
      <c r="H24" s="12">
        <v>93.4</v>
      </c>
      <c r="I24" s="12">
        <f t="shared" si="0"/>
        <v>46.7</v>
      </c>
      <c r="J24" s="12">
        <f t="shared" si="2"/>
        <v>79.125</v>
      </c>
      <c r="K24" s="12">
        <v>1</v>
      </c>
    </row>
    <row r="25" spans="1:11" s="2" customFormat="1" ht="19.5" customHeight="1">
      <c r="A25" s="14">
        <v>10</v>
      </c>
      <c r="B25" s="10" t="s">
        <v>59</v>
      </c>
      <c r="C25" s="18" t="s">
        <v>56</v>
      </c>
      <c r="D25" s="10" t="s">
        <v>57</v>
      </c>
      <c r="E25" s="11" t="s">
        <v>60</v>
      </c>
      <c r="F25" s="12">
        <v>55.9</v>
      </c>
      <c r="G25" s="12">
        <f t="shared" si="1"/>
        <v>27.95</v>
      </c>
      <c r="H25" s="12">
        <v>96</v>
      </c>
      <c r="I25" s="12">
        <f t="shared" si="0"/>
        <v>48</v>
      </c>
      <c r="J25" s="12">
        <f t="shared" si="2"/>
        <v>75.95</v>
      </c>
      <c r="K25" s="12">
        <v>2</v>
      </c>
    </row>
    <row r="26" spans="1:11" s="2" customFormat="1" ht="19.5" customHeight="1">
      <c r="A26" s="14">
        <v>2</v>
      </c>
      <c r="B26" s="10" t="s">
        <v>61</v>
      </c>
      <c r="C26" s="18" t="s">
        <v>56</v>
      </c>
      <c r="D26" s="10" t="s">
        <v>57</v>
      </c>
      <c r="E26" s="11" t="s">
        <v>62</v>
      </c>
      <c r="F26" s="12">
        <v>63.8</v>
      </c>
      <c r="G26" s="12">
        <f t="shared" si="1"/>
        <v>31.9</v>
      </c>
      <c r="H26" s="12">
        <v>86</v>
      </c>
      <c r="I26" s="12">
        <f t="shared" si="0"/>
        <v>43</v>
      </c>
      <c r="J26" s="12">
        <f t="shared" si="2"/>
        <v>74.9</v>
      </c>
      <c r="K26" s="12">
        <v>3</v>
      </c>
    </row>
    <row r="27" spans="1:11" s="2" customFormat="1" ht="19.5" customHeight="1">
      <c r="A27" s="14">
        <v>6</v>
      </c>
      <c r="B27" s="10" t="s">
        <v>63</v>
      </c>
      <c r="C27" s="18" t="s">
        <v>56</v>
      </c>
      <c r="D27" s="10" t="s">
        <v>57</v>
      </c>
      <c r="E27" s="11" t="s">
        <v>64</v>
      </c>
      <c r="F27" s="12">
        <v>58.15</v>
      </c>
      <c r="G27" s="12">
        <f t="shared" si="1"/>
        <v>29.075</v>
      </c>
      <c r="H27" s="12">
        <v>80.2</v>
      </c>
      <c r="I27" s="12">
        <f t="shared" si="0"/>
        <v>40.1</v>
      </c>
      <c r="J27" s="12">
        <f t="shared" si="2"/>
        <v>69.175</v>
      </c>
      <c r="K27" s="12">
        <v>4</v>
      </c>
    </row>
    <row r="28" spans="1:11" s="2" customFormat="1" ht="19.5" customHeight="1">
      <c r="A28" s="14">
        <v>4</v>
      </c>
      <c r="B28" s="10" t="s">
        <v>65</v>
      </c>
      <c r="C28" s="18" t="s">
        <v>56</v>
      </c>
      <c r="D28" s="10" t="s">
        <v>57</v>
      </c>
      <c r="E28" s="11" t="s">
        <v>66</v>
      </c>
      <c r="F28" s="12">
        <v>58.6</v>
      </c>
      <c r="G28" s="12">
        <f t="shared" si="1"/>
        <v>29.3</v>
      </c>
      <c r="H28" s="12">
        <v>79.2</v>
      </c>
      <c r="I28" s="12">
        <f t="shared" si="0"/>
        <v>39.6</v>
      </c>
      <c r="J28" s="12">
        <f t="shared" si="2"/>
        <v>68.9</v>
      </c>
      <c r="K28" s="12">
        <v>5</v>
      </c>
    </row>
    <row r="29" spans="1:11" s="2" customFormat="1" ht="19.5" customHeight="1">
      <c r="A29" s="14">
        <v>7</v>
      </c>
      <c r="B29" s="10" t="s">
        <v>67</v>
      </c>
      <c r="C29" s="18" t="s">
        <v>56</v>
      </c>
      <c r="D29" s="10" t="s">
        <v>57</v>
      </c>
      <c r="E29" s="11" t="s">
        <v>68</v>
      </c>
      <c r="F29" s="12">
        <v>57.2</v>
      </c>
      <c r="G29" s="12">
        <f t="shared" si="1"/>
        <v>28.6</v>
      </c>
      <c r="H29" s="12">
        <v>74</v>
      </c>
      <c r="I29" s="12">
        <f t="shared" si="0"/>
        <v>37</v>
      </c>
      <c r="J29" s="12">
        <f t="shared" si="2"/>
        <v>65.6</v>
      </c>
      <c r="K29" s="12">
        <v>6</v>
      </c>
    </row>
    <row r="30" spans="1:11" s="2" customFormat="1" ht="19.5" customHeight="1">
      <c r="A30" s="14">
        <v>8</v>
      </c>
      <c r="B30" s="10" t="s">
        <v>69</v>
      </c>
      <c r="C30" s="18" t="s">
        <v>56</v>
      </c>
      <c r="D30" s="10" t="s">
        <v>57</v>
      </c>
      <c r="E30" s="11" t="s">
        <v>70</v>
      </c>
      <c r="F30" s="12">
        <v>56.9</v>
      </c>
      <c r="G30" s="12">
        <f t="shared" si="1"/>
        <v>28.45</v>
      </c>
      <c r="H30" s="12">
        <v>70.8</v>
      </c>
      <c r="I30" s="12">
        <f t="shared" si="0"/>
        <v>35.4</v>
      </c>
      <c r="J30" s="12">
        <f t="shared" si="2"/>
        <v>63.849999999999994</v>
      </c>
      <c r="K30" s="12">
        <v>7</v>
      </c>
    </row>
    <row r="31" spans="1:11" s="2" customFormat="1" ht="19.5" customHeight="1">
      <c r="A31" s="14">
        <v>12</v>
      </c>
      <c r="B31" s="10" t="s">
        <v>71</v>
      </c>
      <c r="C31" s="18" t="s">
        <v>56</v>
      </c>
      <c r="D31" s="10" t="s">
        <v>57</v>
      </c>
      <c r="E31" s="11">
        <v>23923071925</v>
      </c>
      <c r="F31" s="12">
        <v>54.45</v>
      </c>
      <c r="G31" s="12">
        <f t="shared" si="1"/>
        <v>27.225</v>
      </c>
      <c r="H31" s="12">
        <v>71.8</v>
      </c>
      <c r="I31" s="12">
        <f t="shared" si="0"/>
        <v>35.9</v>
      </c>
      <c r="J31" s="12">
        <f t="shared" si="2"/>
        <v>63.125</v>
      </c>
      <c r="K31" s="12">
        <v>8</v>
      </c>
    </row>
    <row r="32" spans="1:11" s="2" customFormat="1" ht="19.5" customHeight="1">
      <c r="A32" s="14">
        <v>3</v>
      </c>
      <c r="B32" s="10" t="s">
        <v>72</v>
      </c>
      <c r="C32" s="18" t="s">
        <v>56</v>
      </c>
      <c r="D32" s="10" t="s">
        <v>57</v>
      </c>
      <c r="E32" s="11" t="s">
        <v>73</v>
      </c>
      <c r="F32" s="12">
        <v>59.25</v>
      </c>
      <c r="G32" s="12">
        <f t="shared" si="1"/>
        <v>29.625</v>
      </c>
      <c r="H32" s="12">
        <v>0</v>
      </c>
      <c r="I32" s="12">
        <f t="shared" si="0"/>
        <v>0</v>
      </c>
      <c r="J32" s="12">
        <f t="shared" si="2"/>
        <v>29.625</v>
      </c>
      <c r="K32" s="12">
        <v>9</v>
      </c>
    </row>
    <row r="33" spans="1:7" ht="12.75">
      <c r="A33" s="4"/>
      <c r="B33" s="15"/>
      <c r="C33" s="4"/>
      <c r="D33" s="15"/>
      <c r="E33" s="16"/>
      <c r="F33" s="4"/>
      <c r="G33" s="4"/>
    </row>
    <row r="34" spans="1:7" ht="12.75">
      <c r="A34" s="4"/>
      <c r="B34" s="15"/>
      <c r="C34" s="4"/>
      <c r="D34" s="15"/>
      <c r="E34" s="16"/>
      <c r="F34" s="4"/>
      <c r="G34" s="4"/>
    </row>
    <row r="35" spans="1:7" ht="12.75">
      <c r="A35" s="4"/>
      <c r="B35" s="15"/>
      <c r="C35" s="4"/>
      <c r="D35" s="15"/>
      <c r="E35" s="16"/>
      <c r="F35" s="4"/>
      <c r="G35" s="4"/>
    </row>
    <row r="36" spans="1:7" ht="12.75">
      <c r="A36" s="4"/>
      <c r="B36" s="15"/>
      <c r="C36" s="4"/>
      <c r="D36" s="15"/>
      <c r="E36" s="16"/>
      <c r="F36" s="4"/>
      <c r="G36" s="4"/>
    </row>
    <row r="37" spans="1:7" ht="12.75">
      <c r="A37" s="4"/>
      <c r="B37" s="15"/>
      <c r="C37" s="4"/>
      <c r="D37" s="15"/>
      <c r="E37" s="16"/>
      <c r="F37" s="4"/>
      <c r="G37" s="4"/>
    </row>
    <row r="38" spans="1:7" ht="12.75">
      <c r="A38" s="4"/>
      <c r="B38" s="15"/>
      <c r="C38" s="4"/>
      <c r="D38" s="15"/>
      <c r="E38" s="16"/>
      <c r="F38" s="4"/>
      <c r="G38" s="4"/>
    </row>
    <row r="39" spans="1:7" ht="12.75">
      <c r="A39" s="4"/>
      <c r="B39" s="15"/>
      <c r="C39" s="4"/>
      <c r="D39" s="15"/>
      <c r="E39" s="16"/>
      <c r="F39" s="4"/>
      <c r="G39" s="4"/>
    </row>
    <row r="40" spans="1:7" ht="12.75">
      <c r="A40" s="4"/>
      <c r="B40" s="15"/>
      <c r="C40" s="4"/>
      <c r="D40" s="15"/>
      <c r="E40" s="16"/>
      <c r="F40" s="4"/>
      <c r="G40" s="4"/>
    </row>
    <row r="41" spans="1:7" ht="12.75">
      <c r="A41" s="4"/>
      <c r="B41" s="15"/>
      <c r="C41" s="4"/>
      <c r="D41" s="15"/>
      <c r="E41" s="16"/>
      <c r="F41" s="4"/>
      <c r="G41" s="4"/>
    </row>
    <row r="42" spans="1:7" ht="12.75">
      <c r="A42" s="4"/>
      <c r="B42" s="15"/>
      <c r="C42" s="4"/>
      <c r="D42" s="15"/>
      <c r="E42" s="16"/>
      <c r="F42" s="4"/>
      <c r="G42" s="4"/>
    </row>
    <row r="43" spans="1:7" ht="12.75">
      <c r="A43" s="4"/>
      <c r="B43" s="15"/>
      <c r="C43" s="4"/>
      <c r="D43" s="15"/>
      <c r="E43" s="16"/>
      <c r="F43" s="4"/>
      <c r="G43" s="4"/>
    </row>
    <row r="44" spans="1:7" ht="12.75">
      <c r="A44" s="4"/>
      <c r="B44" s="15"/>
      <c r="C44" s="4"/>
      <c r="D44" s="15"/>
      <c r="E44" s="16"/>
      <c r="F44" s="4"/>
      <c r="G44" s="4"/>
    </row>
    <row r="45" spans="1:7" ht="12.75">
      <c r="A45" s="4"/>
      <c r="B45" s="15"/>
      <c r="C45" s="4"/>
      <c r="D45" s="15"/>
      <c r="E45" s="16"/>
      <c r="F45" s="4"/>
      <c r="G45" s="4"/>
    </row>
    <row r="46" spans="1:7" ht="12.75">
      <c r="A46" s="4"/>
      <c r="B46" s="15"/>
      <c r="C46" s="4"/>
      <c r="D46" s="15"/>
      <c r="E46" s="16"/>
      <c r="F46" s="4"/>
      <c r="G46" s="4"/>
    </row>
    <row r="47" spans="1:7" ht="12.75">
      <c r="A47" s="4"/>
      <c r="B47" s="15"/>
      <c r="C47" s="4"/>
      <c r="D47" s="15"/>
      <c r="E47" s="16"/>
      <c r="F47" s="4"/>
      <c r="G47" s="4"/>
    </row>
    <row r="48" spans="1:7" ht="12.75">
      <c r="A48" s="4"/>
      <c r="B48" s="15"/>
      <c r="C48" s="4"/>
      <c r="D48" s="15"/>
      <c r="E48" s="16"/>
      <c r="F48" s="4"/>
      <c r="G48" s="4"/>
    </row>
    <row r="49" spans="1:7" ht="12.75">
      <c r="A49" s="4"/>
      <c r="B49" s="15"/>
      <c r="C49" s="4"/>
      <c r="D49" s="15"/>
      <c r="E49" s="16"/>
      <c r="F49" s="4"/>
      <c r="G49" s="4"/>
    </row>
    <row r="50" spans="1:7" ht="12.75">
      <c r="A50" s="4"/>
      <c r="B50" s="15"/>
      <c r="C50" s="4"/>
      <c r="D50" s="15"/>
      <c r="E50" s="16"/>
      <c r="F50" s="4"/>
      <c r="G50" s="4"/>
    </row>
    <row r="51" spans="1:7" ht="12.75">
      <c r="A51" s="4"/>
      <c r="B51" s="15"/>
      <c r="C51" s="4"/>
      <c r="D51" s="15"/>
      <c r="E51" s="16"/>
      <c r="F51" s="4"/>
      <c r="G51" s="4"/>
    </row>
    <row r="52" spans="1:7" ht="12.75">
      <c r="A52" s="4"/>
      <c r="B52" s="15"/>
      <c r="C52" s="4"/>
      <c r="D52" s="15"/>
      <c r="E52" s="16"/>
      <c r="F52" s="4"/>
      <c r="G52" s="4"/>
    </row>
    <row r="53" spans="1:7" ht="12.75">
      <c r="A53" s="4"/>
      <c r="B53" s="15"/>
      <c r="C53" s="4"/>
      <c r="D53" s="15"/>
      <c r="E53" s="16"/>
      <c r="F53" s="4"/>
      <c r="G53" s="4"/>
    </row>
    <row r="54" spans="1:7" ht="12.75">
      <c r="A54" s="4"/>
      <c r="B54" s="15"/>
      <c r="C54" s="4"/>
      <c r="D54" s="15"/>
      <c r="E54" s="16"/>
      <c r="F54" s="4"/>
      <c r="G54" s="4"/>
    </row>
    <row r="55" spans="1:7" ht="12.75">
      <c r="A55" s="4"/>
      <c r="B55" s="15"/>
      <c r="C55" s="4"/>
      <c r="D55" s="15"/>
      <c r="E55" s="16"/>
      <c r="F55" s="4"/>
      <c r="G55" s="4"/>
    </row>
    <row r="56" spans="1:7" ht="12.75">
      <c r="A56" s="4"/>
      <c r="B56" s="15"/>
      <c r="C56" s="4"/>
      <c r="D56" s="15"/>
      <c r="E56" s="16"/>
      <c r="F56" s="4"/>
      <c r="G56" s="4"/>
    </row>
    <row r="57" spans="1:7" ht="12.75">
      <c r="A57" s="4"/>
      <c r="B57" s="15"/>
      <c r="C57" s="4"/>
      <c r="D57" s="15"/>
      <c r="E57" s="16"/>
      <c r="F57" s="4"/>
      <c r="G57" s="4"/>
    </row>
    <row r="58" spans="1:7" ht="12.75">
      <c r="A58" s="4"/>
      <c r="B58" s="15"/>
      <c r="C58" s="4"/>
      <c r="D58" s="15"/>
      <c r="E58" s="16"/>
      <c r="F58" s="4"/>
      <c r="G58" s="4"/>
    </row>
    <row r="59" spans="1:7" ht="12.75">
      <c r="A59" s="4"/>
      <c r="B59" s="15"/>
      <c r="C59" s="4"/>
      <c r="D59" s="15"/>
      <c r="E59" s="16"/>
      <c r="F59" s="4"/>
      <c r="G59" s="4"/>
    </row>
    <row r="60" spans="1:7" ht="12.75">
      <c r="A60" s="4"/>
      <c r="B60" s="15"/>
      <c r="C60" s="4"/>
      <c r="D60" s="15"/>
      <c r="E60" s="16"/>
      <c r="F60" s="4"/>
      <c r="G60" s="4"/>
    </row>
    <row r="61" spans="1:7" ht="12.75">
      <c r="A61" s="4"/>
      <c r="B61" s="15"/>
      <c r="C61" s="4"/>
      <c r="D61" s="15"/>
      <c r="E61" s="16"/>
      <c r="F61" s="4"/>
      <c r="G61" s="4"/>
    </row>
    <row r="62" spans="1:7" ht="12.75">
      <c r="A62" s="4"/>
      <c r="B62" s="15"/>
      <c r="C62" s="4"/>
      <c r="D62" s="15"/>
      <c r="E62" s="16"/>
      <c r="F62" s="4"/>
      <c r="G62" s="4"/>
    </row>
    <row r="63" spans="1:7" ht="12.75">
      <c r="A63" s="4"/>
      <c r="B63" s="15"/>
      <c r="C63" s="4"/>
      <c r="D63" s="15"/>
      <c r="E63" s="16"/>
      <c r="F63" s="4"/>
      <c r="G63" s="4"/>
    </row>
    <row r="64" spans="1:7" ht="12.75">
      <c r="A64" s="4"/>
      <c r="B64" s="15"/>
      <c r="C64" s="4"/>
      <c r="D64" s="15"/>
      <c r="E64" s="16"/>
      <c r="F64" s="4"/>
      <c r="G64" s="4"/>
    </row>
    <row r="65" spans="1:7" ht="12.75">
      <c r="A65" s="4"/>
      <c r="B65" s="15"/>
      <c r="C65" s="4"/>
      <c r="D65" s="15"/>
      <c r="E65" s="16"/>
      <c r="F65" s="4"/>
      <c r="G65" s="4"/>
    </row>
    <row r="66" spans="1:7" ht="12.75">
      <c r="A66" s="4"/>
      <c r="B66" s="15"/>
      <c r="C66" s="4"/>
      <c r="D66" s="15"/>
      <c r="E66" s="16"/>
      <c r="F66" s="4"/>
      <c r="G66" s="4"/>
    </row>
    <row r="67" spans="1:7" ht="12.75">
      <c r="A67" s="4"/>
      <c r="B67" s="15"/>
      <c r="C67" s="4"/>
      <c r="D67" s="15"/>
      <c r="E67" s="16"/>
      <c r="F67" s="4"/>
      <c r="G67" s="4"/>
    </row>
    <row r="68" spans="1:7" ht="12.75">
      <c r="A68" s="4"/>
      <c r="B68" s="15"/>
      <c r="C68" s="4"/>
      <c r="D68" s="15"/>
      <c r="E68" s="16"/>
      <c r="F68" s="4"/>
      <c r="G68" s="4"/>
    </row>
    <row r="69" spans="1:7" ht="12.75">
      <c r="A69" s="4"/>
      <c r="B69" s="15"/>
      <c r="C69" s="4"/>
      <c r="D69" s="15"/>
      <c r="E69" s="16"/>
      <c r="F69" s="4"/>
      <c r="G69" s="4"/>
    </row>
    <row r="70" spans="1:7" ht="12.75">
      <c r="A70" s="4"/>
      <c r="B70" s="15"/>
      <c r="C70" s="4"/>
      <c r="D70" s="15"/>
      <c r="E70" s="16"/>
      <c r="F70" s="4"/>
      <c r="G70" s="4"/>
    </row>
    <row r="71" spans="1:7" ht="12.75">
      <c r="A71" s="4"/>
      <c r="B71" s="15"/>
      <c r="C71" s="4"/>
      <c r="D71" s="15"/>
      <c r="E71" s="16"/>
      <c r="F71" s="4"/>
      <c r="G71" s="4"/>
    </row>
    <row r="72" spans="1:7" ht="12.75">
      <c r="A72" s="4"/>
      <c r="B72" s="15"/>
      <c r="C72" s="4"/>
      <c r="D72" s="15"/>
      <c r="E72" s="16"/>
      <c r="F72" s="4"/>
      <c r="G72" s="4"/>
    </row>
    <row r="73" spans="1:7" ht="12.75">
      <c r="A73" s="4"/>
      <c r="B73" s="15"/>
      <c r="C73" s="4"/>
      <c r="D73" s="15"/>
      <c r="E73" s="16"/>
      <c r="F73" s="4"/>
      <c r="G73" s="4"/>
    </row>
    <row r="74" spans="1:7" ht="12.75">
      <c r="A74" s="4"/>
      <c r="B74" s="15"/>
      <c r="C74" s="4"/>
      <c r="D74" s="15"/>
      <c r="E74" s="16"/>
      <c r="F74" s="4"/>
      <c r="G74" s="4"/>
    </row>
    <row r="75" spans="1:7" ht="12.75">
      <c r="A75" s="4"/>
      <c r="B75" s="15"/>
      <c r="C75" s="4"/>
      <c r="D75" s="15"/>
      <c r="E75" s="16"/>
      <c r="F75" s="4"/>
      <c r="G75" s="4"/>
    </row>
    <row r="76" spans="1:7" ht="12.75">
      <c r="A76" s="4"/>
      <c r="B76" s="15"/>
      <c r="C76" s="4"/>
      <c r="D76" s="15"/>
      <c r="E76" s="16"/>
      <c r="F76" s="4"/>
      <c r="G76" s="4"/>
    </row>
    <row r="77" spans="1:7" ht="12.75">
      <c r="A77" s="4"/>
      <c r="B77" s="15"/>
      <c r="C77" s="4"/>
      <c r="D77" s="15"/>
      <c r="E77" s="16"/>
      <c r="F77" s="4"/>
      <c r="G77" s="4"/>
    </row>
    <row r="78" spans="1:7" ht="12.75">
      <c r="A78" s="4"/>
      <c r="B78" s="15"/>
      <c r="C78" s="4"/>
      <c r="D78" s="15"/>
      <c r="E78" s="16"/>
      <c r="F78" s="4"/>
      <c r="G78" s="4"/>
    </row>
    <row r="79" spans="1:7" ht="12.75">
      <c r="A79" s="4"/>
      <c r="B79" s="15"/>
      <c r="C79" s="4"/>
      <c r="D79" s="15"/>
      <c r="E79" s="16"/>
      <c r="F79" s="4"/>
      <c r="G79" s="4"/>
    </row>
    <row r="80" spans="1:7" ht="12.75">
      <c r="A80" s="4"/>
      <c r="B80" s="15"/>
      <c r="C80" s="4"/>
      <c r="D80" s="15"/>
      <c r="E80" s="16"/>
      <c r="F80" s="4"/>
      <c r="G80" s="4"/>
    </row>
    <row r="81" spans="1:7" ht="12.75">
      <c r="A81" s="4"/>
      <c r="B81" s="15"/>
      <c r="C81" s="4"/>
      <c r="D81" s="15"/>
      <c r="E81" s="16"/>
      <c r="F81" s="4"/>
      <c r="G81" s="4"/>
    </row>
    <row r="82" spans="1:7" ht="12.75">
      <c r="A82" s="4"/>
      <c r="B82" s="15"/>
      <c r="C82" s="4"/>
      <c r="D82" s="15"/>
      <c r="E82" s="16"/>
      <c r="F82" s="4"/>
      <c r="G82" s="4"/>
    </row>
    <row r="83" spans="1:7" ht="12.75">
      <c r="A83" s="4"/>
      <c r="B83" s="15"/>
      <c r="C83" s="4"/>
      <c r="D83" s="15"/>
      <c r="E83" s="16"/>
      <c r="F83" s="4"/>
      <c r="G83" s="4"/>
    </row>
    <row r="84" spans="1:7" ht="12.75">
      <c r="A84" s="4"/>
      <c r="B84" s="15"/>
      <c r="C84" s="4"/>
      <c r="D84" s="15"/>
      <c r="E84" s="16"/>
      <c r="F84" s="4"/>
      <c r="G84" s="4"/>
    </row>
    <row r="85" spans="1:7" ht="12.75">
      <c r="A85" s="4"/>
      <c r="B85" s="15"/>
      <c r="C85" s="4"/>
      <c r="D85" s="15"/>
      <c r="E85" s="16"/>
      <c r="F85" s="4"/>
      <c r="G85" s="4"/>
    </row>
    <row r="86" spans="1:7" ht="12.75">
      <c r="A86" s="4"/>
      <c r="B86" s="15"/>
      <c r="C86" s="4"/>
      <c r="D86" s="15"/>
      <c r="E86" s="16"/>
      <c r="F86" s="4"/>
      <c r="G86" s="4"/>
    </row>
    <row r="87" spans="1:7" ht="12.75">
      <c r="A87" s="4"/>
      <c r="B87" s="15"/>
      <c r="C87" s="4"/>
      <c r="D87" s="15"/>
      <c r="E87" s="16"/>
      <c r="F87" s="4"/>
      <c r="G87" s="4"/>
    </row>
    <row r="88" spans="1:7" ht="12.75">
      <c r="A88" s="4"/>
      <c r="B88" s="15"/>
      <c r="C88" s="4"/>
      <c r="D88" s="15"/>
      <c r="E88" s="16"/>
      <c r="F88" s="4"/>
      <c r="G88" s="4"/>
    </row>
    <row r="89" spans="1:7" ht="12.75">
      <c r="A89" s="4"/>
      <c r="B89" s="15"/>
      <c r="C89" s="4"/>
      <c r="D89" s="15"/>
      <c r="E89" s="16"/>
      <c r="F89" s="4"/>
      <c r="G89" s="4"/>
    </row>
    <row r="90" spans="1:7" ht="12.75">
      <c r="A90" s="4"/>
      <c r="B90" s="15"/>
      <c r="C90" s="4"/>
      <c r="D90" s="15"/>
      <c r="E90" s="16"/>
      <c r="F90" s="4"/>
      <c r="G90" s="4"/>
    </row>
    <row r="91" spans="1:7" ht="12.75">
      <c r="A91" s="4"/>
      <c r="B91" s="15"/>
      <c r="C91" s="4"/>
      <c r="D91" s="15"/>
      <c r="E91" s="16"/>
      <c r="F91" s="4"/>
      <c r="G91" s="4"/>
    </row>
    <row r="92" spans="1:7" ht="12.75">
      <c r="A92" s="4"/>
      <c r="B92" s="15"/>
      <c r="C92" s="4"/>
      <c r="D92" s="15"/>
      <c r="E92" s="16"/>
      <c r="F92" s="4"/>
      <c r="G92" s="4"/>
    </row>
    <row r="93" spans="1:7" ht="12.75">
      <c r="A93" s="4"/>
      <c r="B93" s="15"/>
      <c r="C93" s="4"/>
      <c r="D93" s="15"/>
      <c r="E93" s="16"/>
      <c r="F93" s="4"/>
      <c r="G93" s="4"/>
    </row>
    <row r="94" spans="1:7" ht="12.75">
      <c r="A94" s="4"/>
      <c r="B94" s="15"/>
      <c r="C94" s="4"/>
      <c r="D94" s="15"/>
      <c r="E94" s="16"/>
      <c r="F94" s="4"/>
      <c r="G94" s="4"/>
    </row>
    <row r="95" spans="1:7" ht="12.75">
      <c r="A95" s="4"/>
      <c r="B95" s="15"/>
      <c r="C95" s="4"/>
      <c r="D95" s="15"/>
      <c r="E95" s="16"/>
      <c r="F95" s="4"/>
      <c r="G95" s="4"/>
    </row>
    <row r="96" spans="1:7" ht="12.75">
      <c r="A96" s="4"/>
      <c r="B96" s="15"/>
      <c r="C96" s="4"/>
      <c r="D96" s="15"/>
      <c r="E96" s="16"/>
      <c r="F96" s="4"/>
      <c r="G96" s="4"/>
    </row>
    <row r="97" spans="1:7" ht="12.75">
      <c r="A97" s="4"/>
      <c r="B97" s="15"/>
      <c r="C97" s="4"/>
      <c r="D97" s="15"/>
      <c r="E97" s="16"/>
      <c r="F97" s="4"/>
      <c r="G97" s="4"/>
    </row>
    <row r="98" spans="1:7" ht="12.75">
      <c r="A98" s="4"/>
      <c r="B98" s="15"/>
      <c r="C98" s="4"/>
      <c r="D98" s="15"/>
      <c r="E98" s="16"/>
      <c r="F98" s="4"/>
      <c r="G98" s="4"/>
    </row>
    <row r="99" spans="1:7" ht="12.75">
      <c r="A99" s="4"/>
      <c r="B99" s="15"/>
      <c r="C99" s="4"/>
      <c r="D99" s="15"/>
      <c r="E99" s="16"/>
      <c r="F99" s="4"/>
      <c r="G99" s="4"/>
    </row>
    <row r="100" spans="1:7" ht="12.75">
      <c r="A100" s="4"/>
      <c r="B100" s="15"/>
      <c r="C100" s="4"/>
      <c r="D100" s="15"/>
      <c r="E100" s="16"/>
      <c r="F100" s="4"/>
      <c r="G100" s="4"/>
    </row>
    <row r="101" spans="1:7" ht="12.75">
      <c r="A101" s="4"/>
      <c r="B101" s="15"/>
      <c r="C101" s="4"/>
      <c r="D101" s="15"/>
      <c r="E101" s="16"/>
      <c r="F101" s="4"/>
      <c r="G101" s="4"/>
    </row>
    <row r="102" spans="1:7" ht="12.75">
      <c r="A102" s="4"/>
      <c r="B102" s="15"/>
      <c r="C102" s="4"/>
      <c r="D102" s="15"/>
      <c r="E102" s="16"/>
      <c r="F102" s="4"/>
      <c r="G102" s="4"/>
    </row>
    <row r="103" spans="1:7" ht="12.75">
      <c r="A103" s="4"/>
      <c r="B103" s="15"/>
      <c r="C103" s="4"/>
      <c r="D103" s="15"/>
      <c r="E103" s="16"/>
      <c r="F103" s="4"/>
      <c r="G103" s="4"/>
    </row>
    <row r="104" spans="1:7" ht="12.75">
      <c r="A104" s="4"/>
      <c r="B104" s="15"/>
      <c r="C104" s="4"/>
      <c r="D104" s="15"/>
      <c r="E104" s="16"/>
      <c r="F104" s="4"/>
      <c r="G104" s="4"/>
    </row>
    <row r="105" spans="1:7" ht="12.75">
      <c r="A105" s="4"/>
      <c r="B105" s="15"/>
      <c r="C105" s="4"/>
      <c r="D105" s="15"/>
      <c r="E105" s="16"/>
      <c r="F105" s="4"/>
      <c r="G105" s="4"/>
    </row>
    <row r="106" spans="1:7" ht="12.75">
      <c r="A106" s="4"/>
      <c r="B106" s="15"/>
      <c r="C106" s="4"/>
      <c r="D106" s="15"/>
      <c r="E106" s="16"/>
      <c r="F106" s="4"/>
      <c r="G106" s="4"/>
    </row>
    <row r="107" spans="1:7" ht="12.75">
      <c r="A107" s="4"/>
      <c r="B107" s="15"/>
      <c r="C107" s="4"/>
      <c r="D107" s="15"/>
      <c r="E107" s="16"/>
      <c r="F107" s="4"/>
      <c r="G107" s="4"/>
    </row>
    <row r="108" spans="1:7" ht="12.75">
      <c r="A108" s="4"/>
      <c r="B108" s="15"/>
      <c r="C108" s="4"/>
      <c r="D108" s="15"/>
      <c r="E108" s="16"/>
      <c r="F108" s="4"/>
      <c r="G108" s="4"/>
    </row>
    <row r="109" spans="1:7" ht="12.75">
      <c r="A109" s="4"/>
      <c r="B109" s="15"/>
      <c r="C109" s="4"/>
      <c r="D109" s="15"/>
      <c r="E109" s="16"/>
      <c r="F109" s="4"/>
      <c r="G109" s="4"/>
    </row>
    <row r="110" spans="1:7" ht="12.75">
      <c r="A110" s="4"/>
      <c r="B110" s="15"/>
      <c r="C110" s="4"/>
      <c r="D110" s="15"/>
      <c r="E110" s="16"/>
      <c r="F110" s="4"/>
      <c r="G110" s="4"/>
    </row>
    <row r="111" spans="1:7" ht="12.75">
      <c r="A111" s="4"/>
      <c r="B111" s="15"/>
      <c r="C111" s="4"/>
      <c r="D111" s="15"/>
      <c r="E111" s="16"/>
      <c r="F111" s="4"/>
      <c r="G111" s="4"/>
    </row>
    <row r="112" spans="1:7" ht="12.75">
      <c r="A112" s="4"/>
      <c r="B112" s="15"/>
      <c r="C112" s="4"/>
      <c r="D112" s="15"/>
      <c r="E112" s="16"/>
      <c r="F112" s="4"/>
      <c r="G112" s="4"/>
    </row>
    <row r="113" spans="1:7" ht="12.75">
      <c r="A113" s="4"/>
      <c r="B113" s="15"/>
      <c r="C113" s="4"/>
      <c r="D113" s="15"/>
      <c r="E113" s="16"/>
      <c r="F113" s="4"/>
      <c r="G113" s="4"/>
    </row>
    <row r="114" spans="1:7" ht="12.75">
      <c r="A114" s="4"/>
      <c r="B114" s="15"/>
      <c r="C114" s="4"/>
      <c r="D114" s="15"/>
      <c r="E114" s="16"/>
      <c r="F114" s="4"/>
      <c r="G114" s="4"/>
    </row>
    <row r="115" spans="1:7" ht="12.75">
      <c r="A115" s="4"/>
      <c r="B115" s="15"/>
      <c r="C115" s="4"/>
      <c r="D115" s="15"/>
      <c r="E115" s="16"/>
      <c r="F115" s="4"/>
      <c r="G115" s="4"/>
    </row>
    <row r="116" spans="1:7" ht="12.75">
      <c r="A116" s="4"/>
      <c r="B116" s="15"/>
      <c r="C116" s="4"/>
      <c r="D116" s="15"/>
      <c r="E116" s="16"/>
      <c r="F116" s="4"/>
      <c r="G116" s="4"/>
    </row>
    <row r="117" spans="1:7" ht="12.75">
      <c r="A117" s="4"/>
      <c r="B117" s="15"/>
      <c r="C117" s="4"/>
      <c r="D117" s="15"/>
      <c r="E117" s="16"/>
      <c r="F117" s="4"/>
      <c r="G117" s="4"/>
    </row>
    <row r="118" spans="1:7" ht="12.75">
      <c r="A118" s="4"/>
      <c r="B118" s="15"/>
      <c r="C118" s="4"/>
      <c r="D118" s="15"/>
      <c r="E118" s="16"/>
      <c r="F118" s="4"/>
      <c r="G118" s="4"/>
    </row>
    <row r="119" spans="1:7" ht="12.75">
      <c r="A119" s="4"/>
      <c r="B119" s="15"/>
      <c r="C119" s="4"/>
      <c r="D119" s="15"/>
      <c r="E119" s="16"/>
      <c r="F119" s="4"/>
      <c r="G119" s="4"/>
    </row>
    <row r="120" spans="1:7" ht="12.75">
      <c r="A120" s="4"/>
      <c r="B120" s="15"/>
      <c r="C120" s="4"/>
      <c r="D120" s="15"/>
      <c r="E120" s="16"/>
      <c r="F120" s="4"/>
      <c r="G120" s="4"/>
    </row>
    <row r="121" spans="1:7" ht="12.75">
      <c r="A121" s="4"/>
      <c r="B121" s="15"/>
      <c r="C121" s="4"/>
      <c r="D121" s="15"/>
      <c r="E121" s="16"/>
      <c r="F121" s="4"/>
      <c r="G121" s="4"/>
    </row>
    <row r="122" spans="1:7" ht="12.75">
      <c r="A122" s="4"/>
      <c r="B122" s="15"/>
      <c r="C122" s="4"/>
      <c r="D122" s="15"/>
      <c r="E122" s="16"/>
      <c r="F122" s="4"/>
      <c r="G122" s="4"/>
    </row>
    <row r="123" spans="1:7" ht="12.75">
      <c r="A123" s="4"/>
      <c r="B123" s="15"/>
      <c r="C123" s="4"/>
      <c r="D123" s="15"/>
      <c r="E123" s="16"/>
      <c r="F123" s="4"/>
      <c r="G123" s="4"/>
    </row>
    <row r="124" spans="1:7" ht="12.75">
      <c r="A124" s="4"/>
      <c r="B124" s="15"/>
      <c r="C124" s="4"/>
      <c r="D124" s="15"/>
      <c r="E124" s="16"/>
      <c r="F124" s="4"/>
      <c r="G124" s="4"/>
    </row>
    <row r="125" spans="1:7" ht="12.75">
      <c r="A125" s="4"/>
      <c r="B125" s="15"/>
      <c r="C125" s="4"/>
      <c r="D125" s="15"/>
      <c r="E125" s="16"/>
      <c r="F125" s="4"/>
      <c r="G125" s="4"/>
    </row>
    <row r="126" spans="1:7" ht="12.75">
      <c r="A126" s="4"/>
      <c r="B126" s="15"/>
      <c r="C126" s="4"/>
      <c r="D126" s="15"/>
      <c r="E126" s="16"/>
      <c r="F126" s="4"/>
      <c r="G126" s="4"/>
    </row>
    <row r="127" spans="1:7" ht="12.75">
      <c r="A127" s="4"/>
      <c r="B127" s="15"/>
      <c r="C127" s="4"/>
      <c r="D127" s="15"/>
      <c r="E127" s="16"/>
      <c r="F127" s="4"/>
      <c r="G127" s="4"/>
    </row>
    <row r="128" spans="1:7" ht="12.75">
      <c r="A128" s="4"/>
      <c r="B128" s="15"/>
      <c r="C128" s="4"/>
      <c r="D128" s="15"/>
      <c r="E128" s="16"/>
      <c r="F128" s="4"/>
      <c r="G128" s="4"/>
    </row>
    <row r="129" spans="1:7" ht="12.75">
      <c r="A129" s="4"/>
      <c r="B129" s="15"/>
      <c r="C129" s="4"/>
      <c r="D129" s="15"/>
      <c r="E129" s="16"/>
      <c r="F129" s="4"/>
      <c r="G129" s="4"/>
    </row>
    <row r="130" spans="1:7" ht="12.75">
      <c r="A130" s="4"/>
      <c r="B130" s="15"/>
      <c r="C130" s="4"/>
      <c r="D130" s="15"/>
      <c r="E130" s="16"/>
      <c r="F130" s="4"/>
      <c r="G130" s="4"/>
    </row>
    <row r="131" spans="1:7" ht="12.75">
      <c r="A131" s="4"/>
      <c r="B131" s="15"/>
      <c r="C131" s="4"/>
      <c r="D131" s="15"/>
      <c r="E131" s="16"/>
      <c r="F131" s="4"/>
      <c r="G131" s="4"/>
    </row>
    <row r="132" spans="1:7" ht="12.75">
      <c r="A132" s="4"/>
      <c r="B132" s="15"/>
      <c r="C132" s="4"/>
      <c r="D132" s="15"/>
      <c r="E132" s="16"/>
      <c r="F132" s="4"/>
      <c r="G132" s="4"/>
    </row>
    <row r="133" spans="1:7" ht="12.75">
      <c r="A133" s="4"/>
      <c r="B133" s="15"/>
      <c r="C133" s="4"/>
      <c r="D133" s="15"/>
      <c r="E133" s="16"/>
      <c r="F133" s="4"/>
      <c r="G133" s="4"/>
    </row>
    <row r="134" spans="1:7" ht="12.75">
      <c r="A134" s="4"/>
      <c r="B134" s="15"/>
      <c r="C134" s="4"/>
      <c r="D134" s="15"/>
      <c r="E134" s="16"/>
      <c r="F134" s="4"/>
      <c r="G134" s="4"/>
    </row>
    <row r="135" spans="1:7" ht="12.75">
      <c r="A135" s="4"/>
      <c r="B135" s="15"/>
      <c r="C135" s="4"/>
      <c r="D135" s="15"/>
      <c r="E135" s="16"/>
      <c r="F135" s="4"/>
      <c r="G135" s="4"/>
    </row>
    <row r="136" spans="1:7" ht="12.75">
      <c r="A136" s="4"/>
      <c r="B136" s="15"/>
      <c r="C136" s="4"/>
      <c r="D136" s="15"/>
      <c r="E136" s="16"/>
      <c r="F136" s="4"/>
      <c r="G136" s="4"/>
    </row>
    <row r="137" spans="1:7" ht="12.75">
      <c r="A137" s="4"/>
      <c r="B137" s="15"/>
      <c r="C137" s="4"/>
      <c r="D137" s="15"/>
      <c r="E137" s="16"/>
      <c r="F137" s="4"/>
      <c r="G137" s="4"/>
    </row>
    <row r="138" spans="1:7" ht="12.75">
      <c r="A138" s="4"/>
      <c r="B138" s="15"/>
      <c r="C138" s="4"/>
      <c r="D138" s="15"/>
      <c r="E138" s="16"/>
      <c r="F138" s="4"/>
      <c r="G138" s="4"/>
    </row>
    <row r="140" ht="12.75">
      <c r="A140" s="17" t="s">
        <v>74</v>
      </c>
    </row>
  </sheetData>
  <sheetProtection/>
  <mergeCells count="1">
    <mergeCell ref="B1:K1"/>
  </mergeCells>
  <printOptions/>
  <pageMargins left="0.75" right="0.75" top="1" bottom="1" header="0.5" footer="0.5"/>
  <pageSetup fitToHeight="0" fitToWidth="1" horizontalDpi="600" verticalDpi="600" orientation="landscape" paperSize="8"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LW</cp:lastModifiedBy>
  <cp:lastPrinted>2023-11-02T09:07:48Z</cp:lastPrinted>
  <dcterms:created xsi:type="dcterms:W3CDTF">2020-08-18T02:58:53Z</dcterms:created>
  <dcterms:modified xsi:type="dcterms:W3CDTF">2023-11-06T05:59:58Z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6153</vt:i4>
  </property>
  <property fmtid="{D5CDD505-2E9C-101B-9397-08002B2CF9AE}" pid="3" name="KSOProductBuildV">
    <vt:lpwstr>2052-12.1.0.15404</vt:lpwstr>
  </property>
  <property fmtid="{D5CDD505-2E9C-101B-9397-08002B2CF9AE}" pid="4" name="I">
    <vt:lpwstr>2D15740CCDC44E35A29499495B3C39FF_12</vt:lpwstr>
  </property>
  <property fmtid="{D5CDD505-2E9C-101B-9397-08002B2CF9AE}" pid="5" name="KSOReadingLayo">
    <vt:bool>true</vt:bool>
  </property>
</Properties>
</file>