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00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>#N/A</definedName>
    <definedName name="_xlnm.Print_Titles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">#N/A</definedName>
    <definedName name="_xlnm.Print_Area" localSheetId="4">#N/A</definedName>
    <definedName name="_xlnm.Print_Area" localSheetId="11">#N/A</definedName>
  </definedNames>
  <calcPr fullCalcOnLoad="1"/>
</workbook>
</file>

<file path=xl/sharedStrings.xml><?xml version="1.0" encoding="utf-8"?>
<sst xmlns="http://schemas.openxmlformats.org/spreadsheetml/2006/main" count="715" uniqueCount="329">
  <si>
    <t>成都市武侯区新闻中心</t>
  </si>
  <si>
    <t>2017年部门预算</t>
  </si>
  <si>
    <t>报送日期：      年    月   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</si>
  <si>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</si>
  <si>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</si>
  <si>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</si>
  <si>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</si>
  <si>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</si>
  <si>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</si>
  <si>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2017年预算数</t>
  </si>
  <si>
    <t>科        目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</si>
  <si>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</si>
  <si>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</si>
  <si>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</si>
  <si>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</si>
  <si>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</si>
  <si>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</si>
  <si>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四、事业收入</t>
  </si>
  <si>
    <t>四、公共安全</t>
  </si>
  <si>
    <t>五、事业单位经营收入</t>
  </si>
  <si>
    <t>五、教育</t>
  </si>
  <si>
    <t>六、其他收入</t>
  </si>
  <si>
    <t>六、科学与教育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</si>
  <si>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</si>
  <si>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</si>
  <si>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</si>
  <si>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</si>
  <si>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</si>
  <si>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</si>
  <si>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</si>
  <si>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</si>
  <si>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</si>
  <si>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</si>
  <si>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</si>
  <si>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</si>
  <si>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</si>
  <si>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</si>
  <si>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</si>
  <si>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</si>
  <si>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</si>
  <si>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</si>
  <si>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</si>
  <si>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</si>
  <si>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</si>
  <si>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</si>
  <si>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</si>
  <si>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</si>
  <si>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</si>
  <si>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</si>
  <si>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</si>
  <si>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 xml:space="preserve">  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</si>
  <si>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</si>
  <si>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</si>
  <si>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</si>
  <si>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</si>
  <si>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</si>
  <si>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</si>
  <si>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</si>
  <si>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公共财政预算拨款收入</t>
  </si>
  <si>
    <t>政府性基金收入</t>
  </si>
  <si>
    <t>其他资金收入</t>
  </si>
  <si>
    <t>上年结转收入</t>
  </si>
  <si>
    <t>科目编码</t>
  </si>
  <si>
    <t>单位代码</t>
  </si>
  <si>
    <t>单位名称  （科目）</t>
  </si>
  <si>
    <t>财政拨款小计</t>
  </si>
  <si>
    <t>公共财政预算收入</t>
  </si>
  <si>
    <t>行政事业性收费收入</t>
  </si>
  <si>
    <t>专项收入</t>
  </si>
  <si>
    <t>其他收入</t>
  </si>
  <si>
    <t>类</t>
  </si>
  <si>
    <t>款</t>
  </si>
  <si>
    <t>项</t>
  </si>
  <si>
    <t>武侯区新闻中心</t>
  </si>
  <si>
    <t xml:space="preserve">  成都市武侯区新闻中心</t>
  </si>
  <si>
    <t>207</t>
  </si>
  <si>
    <t>04</t>
  </si>
  <si>
    <t>01</t>
  </si>
  <si>
    <t>127101</t>
  </si>
  <si>
    <t xml:space="preserve">    行政运行(新闻出版广播影视)</t>
  </si>
  <si>
    <t>02</t>
  </si>
  <si>
    <t xml:space="preserve">    一般行政管理事务(新闻出版广播影视)</t>
  </si>
  <si>
    <t>05</t>
  </si>
  <si>
    <t xml:space="preserve">    电视</t>
  </si>
  <si>
    <t>08</t>
  </si>
  <si>
    <t xml:space="preserve">    出版发行</t>
  </si>
  <si>
    <t>208</t>
  </si>
  <si>
    <t xml:space="preserve">    机关事业单位基本养老保险缴费支出</t>
  </si>
  <si>
    <t>06</t>
  </si>
  <si>
    <t xml:space="preserve">    机关事业单位职业年金缴费支出</t>
  </si>
  <si>
    <t>221</t>
  </si>
  <si>
    <t xml:space="preserve">    住房公积金</t>
  </si>
  <si>
    <t>表1-2</t>
  </si>
  <si>
    <t>部门预算支出总表</t>
  </si>
  <si>
    <t>项目</t>
  </si>
  <si>
    <t>合 计</t>
  </si>
  <si>
    <t>基本支出</t>
  </si>
  <si>
    <t>项目支出</t>
  </si>
  <si>
    <t>表2</t>
  </si>
  <si>
    <t>财政拨款收支预算总表</t>
  </si>
  <si>
    <t>支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</si>
  <si>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</si>
  <si>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</si>
  <si>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</si>
  <si>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</si>
  <si>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</si>
  <si>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</si>
  <si>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</si>
  <si>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</si>
  <si>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</si>
  <si>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</si>
  <si>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</si>
  <si>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</si>
  <si>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</si>
  <si>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</si>
  <si>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一般公共预算拨款结转收入</t>
  </si>
  <si>
    <t xml:space="preserve">    教育支出</t>
  </si>
  <si>
    <t xml:space="preserve">    政府性基金预算拨款结转收入</t>
  </si>
  <si>
    <t xml:space="preserve">    科学与教育支出</t>
  </si>
  <si>
    <t xml:space="preserve">    国有资本经营预算拨款结转收入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</si>
  <si>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</si>
  <si>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</si>
  <si>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</si>
  <si>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</si>
  <si>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</si>
  <si>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</si>
  <si>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</si>
  <si>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</si>
  <si>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</si>
  <si>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</si>
  <si>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</si>
  <si>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</si>
  <si>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</si>
  <si>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</si>
  <si>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</si>
  <si>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</si>
  <si>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</si>
  <si>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</si>
  <si>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</si>
  <si>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</si>
  <si>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</si>
  <si>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</si>
  <si>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</si>
  <si>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</si>
  <si>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一般公共预算支出预算表</t>
  </si>
  <si>
    <t>总计</t>
  </si>
  <si>
    <t>工资福利支出</t>
  </si>
  <si>
    <t>商品服务支出</t>
  </si>
  <si>
    <t>对个人家庭补助支出</t>
  </si>
  <si>
    <t>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</si>
  <si>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</si>
  <si>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</si>
  <si>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</si>
  <si>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</si>
  <si>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</si>
  <si>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</si>
  <si>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单位编码</t>
  </si>
  <si>
    <t>科目名称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</si>
  <si>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</si>
  <si>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</si>
  <si>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</si>
  <si>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</si>
  <si>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</si>
  <si>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</si>
  <si>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</si>
  <si>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</si>
  <si>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</si>
  <si>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</si>
  <si>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</si>
  <si>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</si>
  <si>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</si>
  <si>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</si>
  <si>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</si>
  <si>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</si>
  <si>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</si>
  <si>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</si>
  <si>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</si>
  <si>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</si>
  <si>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</si>
  <si>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</si>
  <si>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</si>
  <si>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</si>
  <si>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</si>
  <si>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</si>
  <si>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</si>
  <si>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</si>
  <si>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</si>
  <si>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</si>
  <si>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</si>
  <si>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</si>
  <si>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</si>
  <si>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</si>
  <si>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</si>
  <si>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</si>
  <si>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</si>
  <si>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</si>
  <si>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</si>
  <si>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</si>
  <si>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</si>
  <si>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</si>
  <si>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</si>
  <si>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</si>
  <si>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</si>
  <si>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</si>
  <si>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</si>
  <si>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</si>
  <si>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</si>
  <si>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</si>
  <si>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</si>
  <si>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</si>
  <si>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</si>
  <si>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</si>
  <si>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不同级政府转移性支出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</si>
  <si>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</si>
  <si>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</si>
  <si>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</si>
  <si>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</si>
  <si>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</si>
  <si>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</si>
  <si>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</si>
  <si>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</si>
  <si>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</si>
  <si>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</si>
  <si>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</si>
  <si>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</si>
  <si>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</si>
  <si>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</si>
  <si>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</si>
  <si>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</si>
  <si>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</si>
  <si>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</si>
  <si>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</si>
  <si>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预备费</t>
  </si>
  <si>
    <t>预留</t>
  </si>
  <si>
    <t>补充全国社会保障基金</t>
  </si>
  <si>
    <t>赠与</t>
  </si>
  <si>
    <t>贷款转贷</t>
  </si>
  <si>
    <t>表3-1</t>
  </si>
  <si>
    <t>一般公共预算基本支出预算表</t>
  </si>
  <si>
    <t>经济科目</t>
  </si>
  <si>
    <t>人员经费</t>
  </si>
  <si>
    <t>公用经费</t>
  </si>
  <si>
    <t xml:space="preserve">    工资福利支出</t>
  </si>
  <si>
    <t>301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</si>
  <si>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</si>
  <si>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</si>
  <si>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</si>
  <si>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</si>
  <si>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</si>
  <si>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</si>
  <si>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30104</t>
  </si>
  <si>
    <t xml:space="preserve">      其他社会保障缴费</t>
  </si>
  <si>
    <t>30107</t>
  </si>
  <si>
    <t xml:space="preserve">      绩效工资</t>
  </si>
  <si>
    <t>30108</t>
  </si>
  <si>
    <t xml:space="preserve">      机关事业单位基本养老保险缴费</t>
  </si>
  <si>
    <t>30109</t>
  </si>
  <si>
    <t xml:space="preserve">      职业年金缴费</t>
  </si>
  <si>
    <t>30199</t>
  </si>
  <si>
    <t xml:space="preserve">      其他工资福利支出</t>
  </si>
  <si>
    <t xml:space="preserve">    商品和服务支出</t>
  </si>
  <si>
    <t>302</t>
  </si>
  <si>
    <t>30201</t>
  </si>
  <si>
    <t xml:space="preserve">      办公费</t>
  </si>
  <si>
    <t>30207</t>
  </si>
  <si>
    <t xml:space="preserve">      邮电费</t>
  </si>
  <si>
    <t>30209</t>
  </si>
  <si>
    <t xml:space="preserve">      物业管理费</t>
  </si>
  <si>
    <t>30211</t>
  </si>
  <si>
    <t xml:space="preserve">      差旅费</t>
  </si>
  <si>
    <t>30213</t>
  </si>
  <si>
    <t xml:space="preserve">      维修(护)费</t>
  </si>
  <si>
    <t>30215</t>
  </si>
  <si>
    <t xml:space="preserve">      会议费</t>
  </si>
  <si>
    <t>30217</t>
  </si>
  <si>
    <t xml:space="preserve">      公务接待费</t>
  </si>
  <si>
    <t>30226</t>
  </si>
  <si>
    <t xml:space="preserve">      劳务费</t>
  </si>
  <si>
    <t>30227</t>
  </si>
  <si>
    <t xml:space="preserve">      委托业务费</t>
  </si>
  <si>
    <t>30229</t>
  </si>
  <si>
    <t xml:space="preserve">      福利费</t>
  </si>
  <si>
    <t>30239</t>
  </si>
  <si>
    <t xml:space="preserve">      其他交通费用（类）</t>
  </si>
  <si>
    <t>30299</t>
  </si>
  <si>
    <t xml:space="preserve">      其他商品和服务支出</t>
  </si>
  <si>
    <t xml:space="preserve">    对个人和家庭的补助</t>
  </si>
  <si>
    <t>303</t>
  </si>
  <si>
    <t>30309</t>
  </si>
  <si>
    <t xml:space="preserve">      奖励金</t>
  </si>
  <si>
    <t>30311</t>
  </si>
  <si>
    <t xml:space="preserve">      住房公积金</t>
  </si>
  <si>
    <t>表3-2</t>
  </si>
  <si>
    <t>一般公共预算项目支出预算表</t>
  </si>
  <si>
    <t>金额</t>
  </si>
  <si>
    <t>单位名称  （项目）</t>
  </si>
  <si>
    <t xml:space="preserve">    “梦想大舞台”巡演宣传工作经费</t>
  </si>
  <si>
    <t xml:space="preserve">    《今日武侯》报刊出版印刷投递工作经费</t>
  </si>
  <si>
    <t xml:space="preserve">    《现代服务业》印刷投递工作经费</t>
  </si>
  <si>
    <t xml:space="preserve">    电视剧片源</t>
  </si>
  <si>
    <t xml:space="preserve">    电视设备购置</t>
  </si>
  <si>
    <t xml:space="preserve">    电视网络光纤租赁维护工作经费</t>
  </si>
  <si>
    <t xml:space="preserve">    广播电视、记协学费会费</t>
  </si>
  <si>
    <t xml:space="preserve">    记者节表彰暨庆祝大会</t>
  </si>
  <si>
    <t xml:space="preserve">    继续教育培训工作经费</t>
  </si>
  <si>
    <t xml:space="preserve">    全面培育和践行社会主义核心价值观工作经费</t>
  </si>
  <si>
    <t xml:space="preserve">    数字带灯管经费</t>
  </si>
  <si>
    <t xml:space="preserve">    演播室改造工作经费</t>
  </si>
  <si>
    <t xml:space="preserve">    主持人造型和频道包装工作经费</t>
  </si>
  <si>
    <t>表3-3</t>
  </si>
  <si>
    <t>一般公共预算“三公”经费预算表</t>
  </si>
  <si>
    <t>单位名称</t>
  </si>
  <si>
    <t>当年预算数</t>
  </si>
  <si>
    <t>因公出国（境）费用</t>
  </si>
  <si>
    <t>公务用车购置及运行维护费</t>
  </si>
  <si>
    <t>小计</t>
  </si>
  <si>
    <t>公务用车购置费</t>
  </si>
  <si>
    <t>127</t>
  </si>
  <si>
    <t xml:space="preserve">  127101</t>
  </si>
  <si>
    <t>表4</t>
  </si>
  <si>
    <t>政府性基金支出预算表</t>
  </si>
  <si>
    <t>政府性基金支出预算</t>
  </si>
  <si>
    <t>表4-1</t>
  </si>
  <si>
    <t>政府性基金“三公”经费预算表</t>
  </si>
  <si>
    <t>表5</t>
  </si>
  <si>
    <t>国有资本经营支出预算表</t>
  </si>
  <si>
    <t>项      目</t>
  </si>
  <si>
    <t>本年国有资本经营预算支出</t>
  </si>
  <si>
    <t>单位名称（科目）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</si>
</sst>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;;"/>
    <numFmt numFmtId="180" formatCode="#,##0.0000"/>
  </numFmts>
  <fonts count="49">
    <font>
      <sz val="9"/>
      <name val="宋体"/>
      <family val="0"/>
    </font>
    <font>
      <b/>
      <sz val="18"/>
      <name val="黑体"/>
      <family val="0"/>
    </font>
    <font>
      <b/>
      <sz val="14"/>
      <name val="黑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36"/>
      <name val="黑体"/>
      <family val="0"/>
    </font>
    <font>
      <b/>
      <sz val="4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22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25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9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25" applyNumberFormat="1" applyFont="1" applyFill="1" applyAlignment="1">
      <alignment horizontal="right" vertical="center"/>
    </xf>
    <xf numFmtId="0" fontId="0" fillId="0" borderId="0" xfId="25" applyNumberFormat="1" applyFont="1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centerContinuous" vertical="center"/>
    </xf>
    <xf numFmtId="0" fontId="0" fillId="33" borderId="0" xfId="0" applyNumberFormat="1" applyFont="1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 vertical="center"/>
    </xf>
    <xf numFmtId="0" fontId="2" fillId="0" borderId="0" xfId="22" applyNumberFormat="1" applyFont="1" applyFill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vertical="center"/>
    </xf>
    <xf numFmtId="1" fontId="3" fillId="0" borderId="9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1" fontId="0" fillId="0" borderId="9" xfId="0" applyNumberForma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>
      <alignment horizontal="centerContinuous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6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25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>
      <alignment vertical="center"/>
    </xf>
    <xf numFmtId="4" fontId="0" fillId="0" borderId="14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6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vertical="center" wrapText="1"/>
    </xf>
    <xf numFmtId="18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3" fillId="0" borderId="16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9" xfId="22" applyNumberFormat="1" applyFont="1" applyFill="1" applyBorder="1" applyAlignment="1">
      <alignment horizontal="centerContinuous" vertical="center"/>
    </xf>
    <xf numFmtId="0" fontId="0" fillId="33" borderId="10" xfId="0" applyNumberFormat="1" applyFont="1" applyFill="1" applyBorder="1" applyAlignment="1">
      <alignment horizontal="centerContinuous" vertical="center"/>
    </xf>
    <xf numFmtId="0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vertical="center" wrapText="1"/>
    </xf>
    <xf numFmtId="4" fontId="0" fillId="0" borderId="27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9" style="0" customWidth="1"/>
  </cols>
  <sheetData>
    <row r="1" ht="15.75" customHeight="1"/>
    <row r="2" ht="15.75" customHeight="1"/>
    <row r="3" spans="1:4" ht="66" customHeight="1">
      <c r="A3" s="154" t="s">
        <v>0</v>
      </c>
      <c r="B3" s="39"/>
      <c r="C3" s="39"/>
      <c r="D3" s="39"/>
    </row>
    <row r="4" spans="1:8" ht="132" customHeight="1">
      <c r="A4" s="155" t="s">
        <v>1</v>
      </c>
      <c r="B4" s="39"/>
      <c r="C4" s="39"/>
      <c r="D4" s="39"/>
      <c r="E4" s="39"/>
      <c r="F4" s="39"/>
      <c r="G4" s="39"/>
      <c r="H4" s="39"/>
    </row>
    <row r="5" ht="57.75" customHeight="1"/>
    <row r="6" ht="39.75" customHeight="1"/>
    <row r="7" ht="57.75" customHeight="1">
      <c r="A7" s="156" t="s">
        <v>2</v>
      </c>
    </row>
    <row r="8" ht="57.75" customHeight="1"/>
    <row r="9" ht="57.75" customHeight="1"/>
    <row r="10" ht="57.75" customHeight="1"/>
    <row r="11" ht="57.75" customHeight="1"/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  <row r="22" ht="57.75" customHeight="1"/>
    <row r="23" ht="57.75" customHeight="1"/>
    <row r="24" ht="57.75" customHeight="1"/>
    <row r="25" ht="57.75" customHeight="1"/>
    <row r="26" ht="57.75" customHeight="1"/>
    <row r="27" ht="57.75" customHeight="1"/>
    <row r="28" ht="57.75" customHeight="1"/>
    <row r="29" ht="57.75" customHeight="1"/>
    <row r="30" ht="57.75" customHeight="1"/>
    <row r="31" ht="57.75" customHeight="1"/>
    <row r="32" ht="57.75" customHeight="1"/>
    <row r="33" ht="57.75" customHeight="1"/>
    <row r="34" ht="57.75" customHeight="1"/>
    <row r="35" ht="57.75" customHeight="1"/>
    <row r="36" ht="57.75" customHeight="1"/>
    <row r="37" ht="57.75" customHeight="1"/>
    <row r="38" ht="57.75" customHeight="1"/>
    <row r="39" ht="57.75" customHeight="1"/>
    <row r="40" ht="57.75" customHeight="1"/>
    <row r="41" ht="57.75" customHeight="1"/>
    <row r="42" ht="57.75" customHeight="1"/>
    <row r="43" ht="57.75" customHeight="1"/>
    <row r="44" ht="57.75" customHeight="1"/>
    <row r="45" ht="57.75" customHeight="1"/>
    <row r="46" ht="57.75" customHeight="1"/>
    <row r="47" ht="57.75" customHeight="1"/>
    <row r="48" ht="57.75" customHeight="1"/>
    <row r="49" ht="57.75" customHeight="1"/>
    <row r="50" ht="57.75" customHeight="1"/>
    <row r="51" ht="57.75" customHeight="1"/>
    <row r="52" ht="57.75" customHeight="1"/>
    <row r="53" ht="57.75" customHeight="1"/>
    <row r="54" ht="57.75" customHeight="1"/>
    <row r="55" ht="57.75" customHeight="1"/>
    <row r="56" ht="57.75" customHeight="1"/>
    <row r="57" ht="57.75" customHeight="1"/>
    <row r="58" ht="57.75" customHeight="1"/>
    <row r="59" ht="57.75" customHeight="1"/>
    <row r="60" ht="57.75" customHeight="1"/>
    <row r="61" ht="57.75" customHeight="1"/>
    <row r="62" ht="57.75" customHeight="1"/>
    <row r="63" ht="57.75" customHeight="1"/>
    <row r="64" ht="57.75" customHeight="1"/>
    <row r="65" ht="57.75" customHeight="1"/>
    <row r="66" ht="57.75" customHeight="1"/>
    <row r="67" ht="57.75" customHeight="1"/>
    <row r="68" ht="57.75" customHeight="1"/>
    <row r="69" ht="57.75" customHeight="1"/>
    <row r="70" ht="57.75" customHeight="1"/>
    <row r="71" ht="57.75" customHeight="1"/>
    <row r="72" ht="57.75" customHeight="1"/>
    <row r="73" ht="57.75" customHeight="1"/>
    <row r="74" ht="57.75" customHeight="1"/>
    <row r="75" ht="57.75" customHeight="1"/>
    <row r="76" ht="57.75" customHeight="1"/>
    <row r="77" ht="57.75" customHeight="1"/>
    <row r="78" ht="57.75" customHeight="1"/>
    <row r="79" ht="57.75" customHeight="1"/>
    <row r="80" ht="57.75" customHeight="1"/>
    <row r="81" ht="57.75" customHeight="1"/>
    <row r="82" ht="57.75" customHeight="1"/>
    <row r="83" ht="57.75" customHeight="1"/>
    <row r="84" ht="57.75" customHeight="1"/>
    <row r="85" ht="57.75" customHeight="1"/>
    <row r="86" ht="57.75" customHeight="1"/>
    <row r="87" ht="57.75" customHeight="1"/>
    <row r="88" ht="57.75" customHeight="1"/>
    <row r="89" ht="57.75" customHeight="1"/>
    <row r="90" ht="57.75" customHeight="1"/>
    <row r="91" ht="57.75" customHeight="1"/>
    <row r="92" ht="57.75" customHeight="1"/>
    <row r="93" ht="57.75" customHeight="1"/>
    <row r="94" ht="57.75" customHeight="1"/>
    <row r="95" ht="57.75" customHeight="1"/>
    <row r="96" ht="57.75" customHeight="1"/>
    <row r="97" ht="57.75" customHeight="1"/>
    <row r="98" ht="57.75" customHeight="1"/>
    <row r="99" ht="57.75" customHeight="1"/>
    <row r="100" ht="57.75" customHeight="1"/>
    <row r="101" ht="57.75" customHeight="1"/>
    <row r="102" ht="57.75" customHeight="1"/>
    <row r="103" ht="57.75" customHeight="1"/>
    <row r="104" ht="57.75" customHeight="1"/>
    <row r="105" ht="57.75" customHeight="1"/>
    <row r="106" ht="57.75" customHeight="1"/>
    <row r="107" ht="57.75" customHeight="1"/>
    <row r="108" ht="57.75" customHeight="1"/>
    <row r="109" ht="57.75" customHeight="1"/>
    <row r="110" ht="57.75" customHeight="1"/>
    <row r="111" ht="57.75" customHeight="1"/>
    <row r="112" ht="57.75" customHeight="1"/>
    <row r="113" ht="57.75" customHeight="1"/>
    <row r="114" ht="57.75" customHeight="1"/>
    <row r="115" ht="57.75" customHeight="1"/>
    <row r="116" ht="57.75" customHeight="1"/>
    <row r="117" ht="57.75" customHeight="1"/>
    <row r="118" ht="57.75" customHeight="1"/>
    <row r="119" ht="57.75" customHeight="1"/>
    <row r="120" ht="57.75" customHeight="1"/>
    <row r="121" ht="57.75" customHeight="1"/>
    <row r="122" ht="57.75" customHeight="1"/>
    <row r="123" ht="57.75" customHeight="1"/>
    <row r="124" ht="57.75" customHeight="1"/>
    <row r="125" ht="57.75" customHeight="1"/>
    <row r="126" ht="57.75" customHeight="1"/>
    <row r="127" ht="57.75" customHeight="1"/>
    <row r="128" ht="57.75" customHeight="1"/>
    <row r="129" ht="57.75" customHeight="1"/>
    <row r="130" ht="57.75" customHeight="1"/>
    <row r="131" ht="57.75" customHeight="1"/>
    <row r="132" ht="57.75" customHeight="1"/>
    <row r="133" ht="57.75" customHeight="1"/>
    <row r="134" ht="57.75" customHeight="1"/>
    <row r="135" ht="57.75" customHeight="1"/>
    <row r="136" ht="57.75" customHeight="1"/>
    <row r="137" ht="57.75" customHeight="1"/>
    <row r="138" ht="57.75" customHeight="1"/>
    <row r="139" ht="57.75" customHeight="1"/>
    <row r="140" ht="57.75" customHeight="1"/>
    <row r="141" ht="57.75" customHeight="1"/>
    <row r="142" ht="57.75" customHeight="1"/>
    <row r="143" ht="57.75" customHeight="1"/>
    <row r="144" ht="57.75" customHeight="1"/>
    <row r="145" ht="57.75" customHeight="1"/>
    <row r="146" ht="57.75" customHeight="1"/>
    <row r="147" ht="57.75" customHeight="1"/>
    <row r="148" ht="57.75" customHeight="1"/>
    <row r="149" ht="57.75" customHeight="1"/>
    <row r="150" ht="57.75" customHeight="1"/>
    <row r="151" ht="57.75" customHeight="1"/>
    <row r="152" ht="57.75" customHeight="1"/>
    <row r="153" ht="57.75" customHeight="1"/>
    <row r="154" ht="57.75" customHeight="1"/>
    <row r="155" ht="57.75" customHeight="1"/>
    <row r="156" ht="57.75" customHeight="1"/>
    <row r="157" ht="57.75" customHeight="1"/>
    <row r="158" ht="57.75" customHeight="1"/>
    <row r="159" ht="57.75" customHeight="1"/>
    <row r="160" ht="57.75" customHeight="1"/>
    <row r="161" ht="57.75" customHeight="1"/>
    <row r="162" ht="57.75" customHeight="1"/>
    <row r="163" ht="57.75" customHeight="1"/>
    <row r="164" ht="57.75" customHeight="1"/>
    <row r="165" ht="57.75" customHeight="1"/>
    <row r="166" ht="57.75" customHeight="1"/>
    <row r="167" ht="57.75" customHeight="1"/>
    <row r="168" ht="57.75" customHeight="1"/>
    <row r="169" ht="57.7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57.75" customHeight="1"/>
    <row r="177" ht="57.75" customHeight="1"/>
    <row r="178" ht="57.75" customHeight="1"/>
    <row r="179" ht="57.75" customHeight="1"/>
    <row r="180" ht="57.75" customHeight="1"/>
    <row r="181" ht="57.75" customHeight="1"/>
    <row r="182" ht="57.75" customHeight="1"/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paperSize="9"/>
  <headerFooter scaleWithDoc="0"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8" width="10.66015625" style="0" customWidth="1"/>
  </cols>
  <sheetData>
    <row r="1" spans="1:218" ht="18" customHeight="1">
      <c r="A1" s="40"/>
      <c r="B1" s="41"/>
      <c r="C1" s="41"/>
      <c r="D1" s="41"/>
      <c r="E1" s="42"/>
      <c r="F1" s="41"/>
      <c r="G1" s="41"/>
      <c r="H1" s="43" t="s">
        <v>319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</row>
    <row r="2" spans="1:218" ht="18" customHeight="1">
      <c r="A2" s="44" t="s">
        <v>320</v>
      </c>
      <c r="B2" s="45"/>
      <c r="C2" s="45"/>
      <c r="D2" s="45"/>
      <c r="E2" s="45"/>
      <c r="F2" s="45"/>
      <c r="G2" s="45"/>
      <c r="H2" s="45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</row>
    <row r="3" spans="2:218" ht="18" customHeight="1">
      <c r="B3" s="46"/>
      <c r="C3" s="46"/>
      <c r="D3" s="46"/>
      <c r="E3" s="46"/>
      <c r="F3" s="47"/>
      <c r="G3" s="47"/>
      <c r="H3" s="43" t="s">
        <v>5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</row>
    <row r="4" spans="1:218" ht="18" customHeight="1">
      <c r="A4" s="48" t="s">
        <v>94</v>
      </c>
      <c r="B4" s="49"/>
      <c r="C4" s="49"/>
      <c r="D4" s="49"/>
      <c r="E4" s="49"/>
      <c r="F4" s="48" t="s">
        <v>321</v>
      </c>
      <c r="G4" s="48"/>
      <c r="H4" s="50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</row>
    <row r="5" spans="1:218" ht="18" customHeight="1">
      <c r="A5" s="48" t="s">
        <v>62</v>
      </c>
      <c r="B5" s="48"/>
      <c r="C5" s="48"/>
      <c r="D5" s="19" t="s">
        <v>63</v>
      </c>
      <c r="E5" s="19" t="s">
        <v>64</v>
      </c>
      <c r="F5" s="18" t="s">
        <v>95</v>
      </c>
      <c r="G5" s="30" t="s">
        <v>96</v>
      </c>
      <c r="H5" s="51" t="s">
        <v>97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</row>
    <row r="6" spans="1:218" ht="29.25" customHeight="1">
      <c r="A6" s="52" t="s">
        <v>70</v>
      </c>
      <c r="B6" s="52" t="s">
        <v>71</v>
      </c>
      <c r="C6" s="52" t="s">
        <v>72</v>
      </c>
      <c r="D6" s="33"/>
      <c r="E6" s="33"/>
      <c r="F6" s="53"/>
      <c r="G6" s="32"/>
      <c r="H6" s="54"/>
      <c r="I6" s="46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</row>
    <row r="7" spans="1:218" ht="17.25" customHeight="1">
      <c r="A7" s="55"/>
      <c r="B7" s="55"/>
      <c r="C7" s="55"/>
      <c r="D7" s="23"/>
      <c r="E7" s="56"/>
      <c r="F7" s="36"/>
      <c r="G7" s="36"/>
      <c r="H7" s="57"/>
      <c r="I7" s="46"/>
      <c r="J7" s="46"/>
      <c r="K7" s="46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</row>
    <row r="8" spans="1:218" ht="18" customHeight="1">
      <c r="A8" s="46"/>
      <c r="B8" s="46"/>
      <c r="C8" s="46"/>
      <c r="D8" s="46"/>
      <c r="E8" s="46"/>
      <c r="F8" s="46"/>
      <c r="G8" s="46"/>
      <c r="H8" s="58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</row>
    <row r="9" spans="1:218" ht="18" customHeight="1">
      <c r="A9" s="46"/>
      <c r="B9" s="46"/>
      <c r="C9" s="46"/>
      <c r="D9" s="46"/>
      <c r="E9" s="46"/>
      <c r="F9" s="46"/>
      <c r="G9" s="59"/>
      <c r="I9" s="46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</row>
    <row r="10" spans="1:218" ht="18" customHeight="1">
      <c r="A10" s="46"/>
      <c r="B10" s="46"/>
      <c r="C10" s="46"/>
      <c r="D10" s="46"/>
      <c r="E10" s="46"/>
      <c r="F10" s="46"/>
      <c r="G10" s="46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</row>
    <row r="11" spans="1:218" ht="18" customHeight="1">
      <c r="A11" s="46"/>
      <c r="B11" s="46"/>
      <c r="C11" s="46"/>
      <c r="D11" s="46"/>
      <c r="E11" s="46"/>
      <c r="F11" s="46"/>
      <c r="G11" s="46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</row>
    <row r="12" spans="1:218" ht="18" customHeight="1">
      <c r="A12" s="59"/>
      <c r="B12" s="59"/>
      <c r="C12" s="59"/>
      <c r="D12" s="46"/>
      <c r="E12" s="46"/>
      <c r="F12" s="46"/>
      <c r="G12" s="46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</row>
    <row r="13" spans="1:218" ht="18" customHeight="1">
      <c r="A13" s="59"/>
      <c r="B13" s="59"/>
      <c r="C13" s="59"/>
      <c r="D13" s="46"/>
      <c r="E13" s="46"/>
      <c r="F13" s="46"/>
      <c r="G13" s="46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</row>
    <row r="14" spans="1:218" ht="18" customHeight="1">
      <c r="A14" s="59"/>
      <c r="B14" s="59"/>
      <c r="C14" s="59"/>
      <c r="D14" s="59"/>
      <c r="E14" s="46"/>
      <c r="F14" s="46"/>
      <c r="G14" s="46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</row>
    <row r="15" spans="1:218" ht="18" customHeight="1">
      <c r="A15" s="59"/>
      <c r="B15" s="59"/>
      <c r="C15" s="59"/>
      <c r="D15" s="59"/>
      <c r="E15" s="46"/>
      <c r="F15" s="46"/>
      <c r="G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</row>
    <row r="16" ht="19.5" customHeight="1"/>
    <row r="17" ht="19.5" customHeight="1"/>
    <row r="21" ht="18" customHeight="1"/>
    <row r="22" ht="18" customHeight="1"/>
  </sheetData>
  <sheetProtection/>
  <mergeCells count="5">
    <mergeCell ref="D5:D6"/>
    <mergeCell ref="E5:E6"/>
    <mergeCell ref="F5:F6"/>
    <mergeCell ref="G5:G6"/>
    <mergeCell ref="H5:H6"/>
  </mergeCells>
  <printOptions horizontalCentered="1"/>
  <pageMargins left="0.39" right="0.39" top="0.47" bottom="0.47" header="0" footer="0"/>
  <pageSetup fitToHeight="100" fitToWidth="1" orientation="landscape" paperSize="9" scale="64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5"/>
      <c r="B1" s="5"/>
      <c r="C1" s="5"/>
      <c r="D1" s="5"/>
      <c r="E1" s="5"/>
      <c r="F1" s="5"/>
      <c r="G1" s="5"/>
      <c r="H1" s="28" t="s">
        <v>322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ht="19.5" customHeight="1">
      <c r="A2" s="3" t="s">
        <v>323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ht="15.75" customHeight="1">
      <c r="A3" s="29"/>
      <c r="B3" s="29"/>
      <c r="C3" s="29"/>
      <c r="D3" s="29"/>
      <c r="E3" s="29"/>
      <c r="F3" s="29"/>
      <c r="G3" s="29"/>
      <c r="H3" s="28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19.5" customHeight="1">
      <c r="A4" s="30" t="s">
        <v>156</v>
      </c>
      <c r="B4" s="30" t="s">
        <v>311</v>
      </c>
      <c r="C4" s="10" t="s">
        <v>312</v>
      </c>
      <c r="D4" s="10"/>
      <c r="E4" s="10"/>
      <c r="F4" s="10"/>
      <c r="G4" s="10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9.5" customHeight="1">
      <c r="A5" s="30"/>
      <c r="B5" s="30"/>
      <c r="C5" s="30" t="s">
        <v>57</v>
      </c>
      <c r="D5" s="19" t="s">
        <v>313</v>
      </c>
      <c r="E5" s="31" t="s">
        <v>314</v>
      </c>
      <c r="F5" s="31"/>
      <c r="G5" s="31"/>
      <c r="H5" s="19" t="s">
        <v>182</v>
      </c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19.5" customHeight="1">
      <c r="A6" s="32"/>
      <c r="B6" s="32"/>
      <c r="C6" s="32"/>
      <c r="D6" s="33"/>
      <c r="E6" s="34" t="s">
        <v>315</v>
      </c>
      <c r="F6" s="34" t="s">
        <v>316</v>
      </c>
      <c r="G6" s="35" t="s">
        <v>190</v>
      </c>
      <c r="H6" s="33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19.5" customHeight="1">
      <c r="A7" s="23"/>
      <c r="B7" s="24"/>
      <c r="C7" s="36"/>
      <c r="D7" s="36"/>
      <c r="E7" s="36"/>
      <c r="F7" s="37"/>
      <c r="G7" s="38"/>
      <c r="H7" s="3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2:251" ht="19.5" customHeight="1">
      <c r="B8" s="39"/>
      <c r="C8" s="39"/>
      <c r="D8" s="39"/>
      <c r="E8" s="39"/>
      <c r="F8" s="39"/>
      <c r="G8" s="39"/>
      <c r="H8" s="3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2:251" ht="19.5" customHeight="1">
      <c r="B9" s="39"/>
      <c r="C9" s="3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2:251" ht="19.5" customHeight="1">
      <c r="B10" s="39"/>
      <c r="C10" s="3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3:251" ht="19.5" customHeight="1">
      <c r="C11" s="39"/>
      <c r="D11" s="3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0:251" ht="19.5" customHeight="1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0:251" ht="19.5" customHeight="1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0:251" ht="19.5" customHeight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</sheetData>
  <sheetProtection/>
  <mergeCells count="5"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H3" sqref="H3"/>
    </sheetView>
  </sheetViews>
  <sheetFormatPr defaultColWidth="9.16015625" defaultRowHeight="12.75" customHeight="1"/>
  <cols>
    <col min="1" max="3" width="4.5" style="0" customWidth="1"/>
    <col min="4" max="4" width="12.66015625" style="0" customWidth="1"/>
    <col min="5" max="5" width="57.5" style="0" customWidth="1"/>
    <col min="6" max="6" width="26" style="0" customWidth="1"/>
    <col min="7" max="8" width="21.33203125" style="0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2" t="s">
        <v>324</v>
      </c>
    </row>
    <row r="2" spans="1:8" ht="24" customHeight="1">
      <c r="A2" s="3" t="s">
        <v>325</v>
      </c>
      <c r="B2" s="4"/>
      <c r="C2" s="4"/>
      <c r="D2" s="4"/>
      <c r="E2" s="4"/>
      <c r="F2" s="4"/>
      <c r="G2" s="4"/>
      <c r="H2" s="4"/>
    </row>
    <row r="3" spans="1:8" ht="14.25" customHeight="1">
      <c r="A3" s="5"/>
      <c r="B3" s="6"/>
      <c r="C3" s="1"/>
      <c r="D3" s="7"/>
      <c r="E3" s="8"/>
      <c r="F3" s="8"/>
      <c r="G3" s="8"/>
      <c r="H3" s="9" t="s">
        <v>5</v>
      </c>
    </row>
    <row r="4" spans="1:8" ht="18.75" customHeight="1">
      <c r="A4" s="10" t="s">
        <v>326</v>
      </c>
      <c r="B4" s="10"/>
      <c r="C4" s="10"/>
      <c r="D4" s="11"/>
      <c r="E4" s="12"/>
      <c r="F4" s="12" t="s">
        <v>327</v>
      </c>
      <c r="G4" s="13"/>
      <c r="H4" s="14"/>
    </row>
    <row r="5" spans="1:8" ht="18.75" customHeight="1">
      <c r="A5" s="15" t="s">
        <v>62</v>
      </c>
      <c r="B5" s="15"/>
      <c r="C5" s="16"/>
      <c r="D5" s="17" t="s">
        <v>156</v>
      </c>
      <c r="E5" s="17" t="s">
        <v>328</v>
      </c>
      <c r="F5" s="18" t="s">
        <v>145</v>
      </c>
      <c r="G5" s="18" t="s">
        <v>96</v>
      </c>
      <c r="H5" s="19" t="s">
        <v>97</v>
      </c>
    </row>
    <row r="6" spans="1:8" ht="18.75" customHeight="1">
      <c r="A6" s="20" t="s">
        <v>70</v>
      </c>
      <c r="B6" s="20" t="s">
        <v>71</v>
      </c>
      <c r="C6" s="21" t="s">
        <v>72</v>
      </c>
      <c r="D6" s="17"/>
      <c r="E6" s="17"/>
      <c r="F6" s="18"/>
      <c r="G6" s="18"/>
      <c r="H6" s="19"/>
    </row>
    <row r="7" spans="1:8" ht="19.5" customHeight="1">
      <c r="A7" s="22"/>
      <c r="B7" s="23"/>
      <c r="C7" s="24"/>
      <c r="D7" s="25"/>
      <c r="E7" s="26"/>
      <c r="F7" s="27"/>
      <c r="G7" s="27"/>
      <c r="H7" s="27"/>
    </row>
    <row r="8" spans="1:8" ht="12.75" customHeight="1">
      <c r="A8" s="7"/>
      <c r="B8" s="6"/>
      <c r="C8" s="6"/>
      <c r="D8" s="6"/>
      <c r="E8" s="6"/>
      <c r="F8" s="6"/>
      <c r="G8" s="6"/>
      <c r="H8" s="7"/>
    </row>
    <row r="9" spans="1:8" ht="12.75" customHeight="1">
      <c r="A9" s="1"/>
      <c r="B9" s="6"/>
      <c r="C9" s="6"/>
      <c r="D9" s="6"/>
      <c r="E9" s="6"/>
      <c r="F9" s="6"/>
      <c r="G9" s="6"/>
      <c r="H9" s="6"/>
    </row>
    <row r="10" spans="1:8" ht="12.75" customHeight="1">
      <c r="A10" s="1"/>
      <c r="B10" s="6"/>
      <c r="C10" s="6"/>
      <c r="D10" s="6"/>
      <c r="E10" s="6"/>
      <c r="F10" s="1"/>
      <c r="G10" s="6"/>
      <c r="H10" s="1"/>
    </row>
    <row r="11" spans="1:8" ht="12.75" customHeight="1">
      <c r="A11" s="1"/>
      <c r="B11" s="1"/>
      <c r="C11" s="1"/>
      <c r="D11" s="6"/>
      <c r="E11" s="6"/>
      <c r="F11" s="6"/>
      <c r="G11" s="6"/>
      <c r="H11" s="1"/>
    </row>
    <row r="12" spans="1:8" ht="12.75" customHeight="1">
      <c r="A12" s="1"/>
      <c r="B12" s="1"/>
      <c r="C12" s="1"/>
      <c r="D12" s="6"/>
      <c r="E12" s="6"/>
      <c r="F12" s="6"/>
      <c r="G12" s="6"/>
      <c r="H12" s="1"/>
    </row>
    <row r="13" spans="1:8" ht="12.75" customHeight="1">
      <c r="A13" s="1"/>
      <c r="B13" s="1"/>
      <c r="C13" s="1"/>
      <c r="D13" s="6"/>
      <c r="E13" s="6"/>
      <c r="F13" s="6"/>
      <c r="G13" s="1"/>
      <c r="H13" s="7"/>
    </row>
    <row r="14" spans="1:8" ht="12.75" customHeight="1">
      <c r="A14" s="1"/>
      <c r="B14" s="1"/>
      <c r="C14" s="1"/>
      <c r="D14" s="6"/>
      <c r="E14" s="6"/>
      <c r="F14" s="1"/>
      <c r="G14" s="1"/>
      <c r="H14" s="1"/>
    </row>
    <row r="15" spans="1:8" ht="12.75" customHeight="1">
      <c r="A15" s="1"/>
      <c r="B15" s="1"/>
      <c r="C15" s="1"/>
      <c r="D15" s="6"/>
      <c r="E15" s="6"/>
      <c r="F15" s="1"/>
      <c r="G15" s="1"/>
      <c r="H15" s="6"/>
    </row>
    <row r="16" spans="1:8" ht="12.75" customHeight="1">
      <c r="A16" s="1"/>
      <c r="B16" s="1"/>
      <c r="C16" s="1"/>
      <c r="D16" s="6"/>
      <c r="E16" s="6"/>
      <c r="F16" s="1"/>
      <c r="G16" s="1"/>
      <c r="H16" s="1"/>
    </row>
    <row r="17" spans="1:8" ht="12.75" customHeight="1">
      <c r="A17" s="1"/>
      <c r="B17" s="1"/>
      <c r="C17" s="1"/>
      <c r="D17" s="6"/>
      <c r="E17" s="1"/>
      <c r="F17" s="1"/>
      <c r="G17" s="6"/>
      <c r="H17" s="1"/>
    </row>
    <row r="18" spans="1:8" ht="12.75" customHeight="1">
      <c r="A18" s="1"/>
      <c r="B18" s="1"/>
      <c r="C18" s="1"/>
      <c r="D18" s="7"/>
      <c r="E18" s="6"/>
      <c r="F18" s="1"/>
      <c r="G18" s="1"/>
      <c r="H18" s="1"/>
    </row>
    <row r="19" spans="1:8" ht="12.75" customHeight="1">
      <c r="A19" s="1"/>
      <c r="B19" s="1"/>
      <c r="C19" s="1"/>
      <c r="D19" s="7"/>
      <c r="E19" s="6"/>
      <c r="F19" s="1"/>
      <c r="G19" s="1"/>
      <c r="H19" s="1"/>
    </row>
    <row r="20" spans="1:8" ht="18" customHeight="1">
      <c r="A20" s="1"/>
      <c r="B20" s="1"/>
      <c r="C20" s="1"/>
      <c r="D20" s="7"/>
      <c r="E20" s="1"/>
      <c r="F20" s="1"/>
      <c r="G20" s="1"/>
      <c r="H20" s="1"/>
    </row>
    <row r="21" spans="1:8" ht="18" customHeight="1">
      <c r="A21" s="1"/>
      <c r="B21" s="1"/>
      <c r="C21" s="1"/>
      <c r="D21" s="7"/>
      <c r="E21" s="1"/>
      <c r="F21" s="1"/>
      <c r="G21" s="1"/>
      <c r="H21" s="1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25" style="0" customWidth="1"/>
    <col min="3" max="3" width="29" style="0" customWidth="1"/>
    <col min="4" max="4" width="22.16015625" style="0" customWidth="1"/>
    <col min="5" max="248" width="8.66015625" style="0" customWidth="1"/>
  </cols>
  <sheetData>
    <row r="1" spans="1:248" ht="18" customHeight="1">
      <c r="A1" s="46"/>
      <c r="B1" s="46"/>
      <c r="C1" s="46"/>
      <c r="D1" s="94" t="s">
        <v>3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1:248" ht="18" customHeight="1">
      <c r="A2" s="3" t="s">
        <v>4</v>
      </c>
      <c r="B2" s="61"/>
      <c r="C2" s="61"/>
      <c r="D2" s="6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48" ht="18" customHeight="1">
      <c r="A3" s="95"/>
      <c r="B3" s="96"/>
      <c r="C3" s="97"/>
      <c r="D3" s="146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ht="18" customHeight="1">
      <c r="A4" s="48" t="s">
        <v>6</v>
      </c>
      <c r="B4" s="98"/>
      <c r="C4" s="143" t="s">
        <v>7</v>
      </c>
      <c r="D4" s="1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</row>
    <row r="5" spans="1:248" ht="18" customHeight="1">
      <c r="A5" s="147" t="s">
        <v>8</v>
      </c>
      <c r="B5" s="100" t="s">
        <v>9</v>
      </c>
      <c r="C5" s="101" t="s">
        <v>10</v>
      </c>
      <c r="D5" s="148" t="s">
        <v>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" customHeight="1">
      <c r="A6" s="115" t="s">
        <v>11</v>
      </c>
      <c r="B6" s="113">
        <v>1041.31</v>
      </c>
      <c r="C6" s="110" t="s">
        <v>12</v>
      </c>
      <c r="D6" s="113">
        <v>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248" ht="18" customHeight="1">
      <c r="A7" s="115" t="s">
        <v>13</v>
      </c>
      <c r="B7" s="37">
        <v>0</v>
      </c>
      <c r="C7" s="110" t="s">
        <v>14</v>
      </c>
      <c r="D7" s="113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</row>
    <row r="8" spans="1:248" ht="18" customHeight="1">
      <c r="A8" s="115" t="s">
        <v>15</v>
      </c>
      <c r="B8" s="149"/>
      <c r="C8" s="110" t="s">
        <v>16</v>
      </c>
      <c r="D8" s="113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</row>
    <row r="9" spans="1:248" ht="18" customHeight="1">
      <c r="A9" s="115" t="s">
        <v>17</v>
      </c>
      <c r="B9" s="37"/>
      <c r="C9" s="110" t="s">
        <v>18</v>
      </c>
      <c r="D9" s="113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</row>
    <row r="10" spans="1:248" ht="18" customHeight="1">
      <c r="A10" s="115" t="s">
        <v>19</v>
      </c>
      <c r="B10" s="149"/>
      <c r="C10" s="110" t="s">
        <v>20</v>
      </c>
      <c r="D10" s="113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</row>
    <row r="11" spans="1:248" ht="18" customHeight="1">
      <c r="A11" s="115" t="s">
        <v>21</v>
      </c>
      <c r="B11" s="37">
        <v>0</v>
      </c>
      <c r="C11" s="110" t="s">
        <v>22</v>
      </c>
      <c r="D11" s="113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</row>
    <row r="12" spans="1:248" ht="18" customHeight="1">
      <c r="A12" s="115"/>
      <c r="B12" s="149"/>
      <c r="C12" s="110" t="s">
        <v>23</v>
      </c>
      <c r="D12" s="113">
        <v>970.2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</row>
    <row r="13" spans="1:248" ht="18" customHeight="1">
      <c r="A13" s="115"/>
      <c r="B13" s="113"/>
      <c r="C13" s="110" t="s">
        <v>24</v>
      </c>
      <c r="D13" s="113">
        <v>43.33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</row>
    <row r="14" spans="1:248" ht="18" customHeight="1">
      <c r="A14" s="115"/>
      <c r="B14" s="37"/>
      <c r="C14" s="110" t="s">
        <v>25</v>
      </c>
      <c r="D14" s="113"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</row>
    <row r="15" spans="1:248" ht="18" customHeight="1">
      <c r="A15" s="115"/>
      <c r="B15" s="27"/>
      <c r="C15" s="110" t="s">
        <v>26</v>
      </c>
      <c r="D15" s="113"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</row>
    <row r="16" spans="1:248" ht="18" customHeight="1">
      <c r="A16" s="115"/>
      <c r="B16" s="149"/>
      <c r="C16" s="110" t="s">
        <v>27</v>
      </c>
      <c r="D16" s="113"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</row>
    <row r="17" spans="1:248" ht="18" customHeight="1">
      <c r="A17" s="115"/>
      <c r="B17" s="113"/>
      <c r="C17" s="110" t="s">
        <v>28</v>
      </c>
      <c r="D17" s="113"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</row>
    <row r="18" spans="1:248" ht="18" customHeight="1">
      <c r="A18" s="115"/>
      <c r="B18" s="113"/>
      <c r="C18" s="110" t="s">
        <v>29</v>
      </c>
      <c r="D18" s="113"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</row>
    <row r="19" spans="1:248" ht="18" customHeight="1">
      <c r="A19" s="115"/>
      <c r="B19" s="37"/>
      <c r="C19" s="110" t="s">
        <v>30</v>
      </c>
      <c r="D19" s="113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</row>
    <row r="20" spans="1:248" ht="18" customHeight="1">
      <c r="A20" s="115"/>
      <c r="B20" s="116"/>
      <c r="C20" s="110" t="s">
        <v>31</v>
      </c>
      <c r="D20" s="113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</row>
    <row r="21" spans="1:248" ht="18" customHeight="1">
      <c r="A21" s="115"/>
      <c r="B21" s="113"/>
      <c r="C21" s="117" t="s">
        <v>32</v>
      </c>
      <c r="D21" s="113"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</row>
    <row r="22" spans="1:248" ht="18" customHeight="1">
      <c r="A22" s="115"/>
      <c r="B22" s="113"/>
      <c r="C22" s="110" t="s">
        <v>33</v>
      </c>
      <c r="D22" s="113"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</row>
    <row r="23" spans="1:248" ht="18" customHeight="1">
      <c r="A23" s="115"/>
      <c r="B23" s="37"/>
      <c r="C23" s="110" t="s">
        <v>34</v>
      </c>
      <c r="D23" s="113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</row>
    <row r="24" spans="1:248" ht="18" customHeight="1">
      <c r="A24" s="115"/>
      <c r="B24" s="27"/>
      <c r="C24" s="119" t="s">
        <v>35</v>
      </c>
      <c r="D24" s="113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</row>
    <row r="25" spans="1:248" ht="18" customHeight="1">
      <c r="A25" s="120"/>
      <c r="B25" s="27"/>
      <c r="C25" s="121" t="s">
        <v>36</v>
      </c>
      <c r="D25" s="113">
        <v>27.78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</row>
    <row r="26" spans="1:248" ht="18" customHeight="1">
      <c r="A26" s="120"/>
      <c r="B26" s="37"/>
      <c r="C26" s="110" t="s">
        <v>37</v>
      </c>
      <c r="D26" s="113"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</row>
    <row r="27" spans="1:248" ht="18" customHeight="1">
      <c r="A27" s="105"/>
      <c r="B27" s="37"/>
      <c r="C27" s="110" t="s">
        <v>38</v>
      </c>
      <c r="D27" s="113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</row>
    <row r="28" spans="1:248" ht="18" customHeight="1">
      <c r="A28" s="105"/>
      <c r="B28" s="37"/>
      <c r="C28" s="110" t="s">
        <v>39</v>
      </c>
      <c r="D28" s="113"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</row>
    <row r="29" spans="1:248" ht="18" customHeight="1">
      <c r="A29" s="105"/>
      <c r="B29" s="37"/>
      <c r="C29" s="110" t="s">
        <v>40</v>
      </c>
      <c r="D29" s="113"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</row>
    <row r="30" spans="1:248" ht="18" customHeight="1">
      <c r="A30" s="105"/>
      <c r="B30" s="37"/>
      <c r="C30" s="110" t="s">
        <v>41</v>
      </c>
      <c r="D30" s="113"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</row>
    <row r="31" spans="1:248" ht="18" customHeight="1">
      <c r="A31" s="105"/>
      <c r="B31" s="37"/>
      <c r="C31" s="110" t="s">
        <v>42</v>
      </c>
      <c r="D31" s="113"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</row>
    <row r="32" spans="1:248" ht="18" customHeight="1">
      <c r="A32" s="105"/>
      <c r="B32" s="37"/>
      <c r="C32" s="110" t="s">
        <v>43</v>
      </c>
      <c r="D32" s="113"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</row>
    <row r="33" spans="1:248" ht="18" customHeight="1">
      <c r="A33" s="105"/>
      <c r="B33" s="113"/>
      <c r="C33" s="110" t="s">
        <v>44</v>
      </c>
      <c r="D33" s="37"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</row>
    <row r="34" spans="1:248" ht="18" customHeight="1">
      <c r="A34" s="129" t="s">
        <v>45</v>
      </c>
      <c r="B34" s="113">
        <f>SUM(B6:B11)</f>
        <v>1041.31</v>
      </c>
      <c r="C34" s="150" t="s">
        <v>46</v>
      </c>
      <c r="D34" s="27">
        <f>SUM(D6:D33)</f>
        <v>1041.3100000000002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</row>
    <row r="35" spans="1:248" ht="18" customHeight="1">
      <c r="A35" s="115" t="s">
        <v>47</v>
      </c>
      <c r="B35" s="113"/>
      <c r="C35" s="110" t="s">
        <v>48</v>
      </c>
      <c r="D35" s="3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</row>
    <row r="36" spans="1:248" ht="18" customHeight="1">
      <c r="A36" s="115" t="s">
        <v>49</v>
      </c>
      <c r="B36" s="37">
        <v>0</v>
      </c>
      <c r="C36" s="126" t="s">
        <v>50</v>
      </c>
      <c r="D36" s="2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</row>
    <row r="37" spans="1:248" ht="18" customHeight="1">
      <c r="A37" s="151"/>
      <c r="B37" s="152"/>
      <c r="C37" s="130" t="s">
        <v>51</v>
      </c>
      <c r="D37" s="124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</row>
    <row r="38" spans="1:248" ht="18" customHeight="1">
      <c r="A38" s="127" t="s">
        <v>52</v>
      </c>
      <c r="B38" s="153">
        <f>SUM(B34:B37)</f>
        <v>1041.31</v>
      </c>
      <c r="C38" s="129" t="s">
        <v>53</v>
      </c>
      <c r="D38" s="124">
        <f>SUM(D34:D37)</f>
        <v>1041.3100000000002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</row>
    <row r="39" ht="21.75" customHeight="1">
      <c r="B39" s="39"/>
    </row>
    <row r="40" ht="21.75" customHeight="1"/>
    <row r="41" ht="21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printOptions horizontalCentered="1"/>
  <pageMargins left="0.79" right="0.79" top="0.79" bottom="0.79" header="0" footer="0"/>
  <pageSetup fitToHeight="100" fitToWidth="1" orientation="landscape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3" width="4.83203125" style="0" customWidth="1"/>
    <col min="4" max="4" width="10" style="0" customWidth="1"/>
    <col min="5" max="5" width="36.83203125" style="0" customWidth="1"/>
    <col min="6" max="6" width="15.33203125" style="0" customWidth="1"/>
    <col min="7" max="8" width="13" style="0" customWidth="1"/>
    <col min="9" max="11" width="14.33203125" style="0" customWidth="1"/>
    <col min="12" max="14" width="13" style="0" customWidth="1"/>
    <col min="15" max="17" width="14.33203125" style="0" customWidth="1"/>
  </cols>
  <sheetData>
    <row r="1" spans="1:17" ht="18" customHeight="1">
      <c r="A1" s="46"/>
      <c r="B1" s="46"/>
      <c r="C1" s="46"/>
      <c r="D1" s="46"/>
      <c r="E1" s="46"/>
      <c r="F1" s="59"/>
      <c r="G1" s="59"/>
      <c r="H1" s="59"/>
      <c r="I1" s="59"/>
      <c r="J1" s="59"/>
      <c r="K1" s="59"/>
      <c r="L1" s="59"/>
      <c r="M1" s="59"/>
      <c r="N1" s="141" t="s">
        <v>54</v>
      </c>
      <c r="O1" s="59"/>
      <c r="P1" s="59"/>
      <c r="Q1" s="59"/>
    </row>
    <row r="2" spans="1:17" ht="18" customHeight="1">
      <c r="A2" s="3" t="s">
        <v>55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59"/>
      <c r="P2" s="59"/>
      <c r="Q2" s="59"/>
    </row>
    <row r="3" spans="2:17" ht="18" customHeight="1">
      <c r="B3" s="134"/>
      <c r="C3" s="135"/>
      <c r="D3" s="135"/>
      <c r="E3" s="134"/>
      <c r="F3" s="135"/>
      <c r="G3" s="135"/>
      <c r="H3" s="135"/>
      <c r="I3" s="135"/>
      <c r="J3" s="135"/>
      <c r="K3" s="135"/>
      <c r="L3" s="135"/>
      <c r="M3" s="135"/>
      <c r="N3" s="142" t="s">
        <v>5</v>
      </c>
      <c r="O3" s="59"/>
      <c r="P3" s="59"/>
      <c r="Q3" s="59"/>
    </row>
    <row r="4" spans="1:17" ht="18" customHeight="1">
      <c r="A4" s="136" t="s">
        <v>56</v>
      </c>
      <c r="B4" s="48"/>
      <c r="C4" s="48"/>
      <c r="D4" s="48"/>
      <c r="E4" s="48"/>
      <c r="F4" s="18" t="s">
        <v>57</v>
      </c>
      <c r="G4" s="10" t="s">
        <v>58</v>
      </c>
      <c r="H4" s="10"/>
      <c r="I4" s="10"/>
      <c r="J4" s="10"/>
      <c r="K4" s="143"/>
      <c r="L4" s="19" t="s">
        <v>59</v>
      </c>
      <c r="M4" s="144" t="s">
        <v>60</v>
      </c>
      <c r="N4" s="19" t="s">
        <v>61</v>
      </c>
      <c r="O4" s="59"/>
      <c r="P4" s="59"/>
      <c r="Q4" s="59"/>
    </row>
    <row r="5" spans="1:17" ht="18" customHeight="1">
      <c r="A5" s="137" t="s">
        <v>62</v>
      </c>
      <c r="B5" s="137"/>
      <c r="C5" s="137"/>
      <c r="D5" s="19" t="s">
        <v>63</v>
      </c>
      <c r="E5" s="19" t="s">
        <v>64</v>
      </c>
      <c r="F5" s="18"/>
      <c r="G5" s="19" t="s">
        <v>65</v>
      </c>
      <c r="H5" s="19" t="s">
        <v>66</v>
      </c>
      <c r="I5" s="19" t="s">
        <v>67</v>
      </c>
      <c r="J5" s="19" t="s">
        <v>68</v>
      </c>
      <c r="K5" s="18" t="s">
        <v>69</v>
      </c>
      <c r="L5" s="19"/>
      <c r="M5" s="144"/>
      <c r="N5" s="19"/>
      <c r="O5" s="59"/>
      <c r="P5" s="59"/>
      <c r="Q5" s="59"/>
    </row>
    <row r="6" spans="1:17" ht="14.25" customHeight="1">
      <c r="A6" s="138" t="s">
        <v>70</v>
      </c>
      <c r="B6" s="138" t="s">
        <v>71</v>
      </c>
      <c r="C6" s="19" t="s">
        <v>72</v>
      </c>
      <c r="D6" s="139"/>
      <c r="E6" s="19"/>
      <c r="F6" s="18"/>
      <c r="G6" s="19"/>
      <c r="H6" s="19"/>
      <c r="I6" s="19"/>
      <c r="J6" s="19"/>
      <c r="K6" s="18"/>
      <c r="L6" s="19"/>
      <c r="M6" s="144"/>
      <c r="N6" s="19"/>
      <c r="O6" s="59"/>
      <c r="P6" s="59"/>
      <c r="Q6" s="59"/>
    </row>
    <row r="7" spans="1:17" ht="24" customHeight="1">
      <c r="A7" s="138"/>
      <c r="B7" s="138"/>
      <c r="C7" s="19"/>
      <c r="D7" s="140"/>
      <c r="E7" s="33"/>
      <c r="F7" s="53"/>
      <c r="G7" s="33"/>
      <c r="H7" s="33"/>
      <c r="I7" s="33"/>
      <c r="J7" s="33"/>
      <c r="K7" s="53"/>
      <c r="L7" s="19"/>
      <c r="M7" s="145"/>
      <c r="N7" s="33"/>
      <c r="O7" s="59"/>
      <c r="P7" s="59"/>
      <c r="Q7" s="59"/>
    </row>
    <row r="8" spans="1:17" ht="23.25" customHeight="1">
      <c r="A8" s="25"/>
      <c r="B8" s="25"/>
      <c r="C8" s="25"/>
      <c r="D8" s="22"/>
      <c r="E8" s="22" t="s">
        <v>57</v>
      </c>
      <c r="F8" s="36">
        <v>1041.31</v>
      </c>
      <c r="G8" s="36">
        <v>1041.31</v>
      </c>
      <c r="H8" s="36">
        <v>1041.31</v>
      </c>
      <c r="I8" s="36">
        <v>0</v>
      </c>
      <c r="J8" s="36">
        <v>0</v>
      </c>
      <c r="K8" s="37">
        <v>0</v>
      </c>
      <c r="L8" s="91">
        <v>0</v>
      </c>
      <c r="M8" s="36">
        <v>0</v>
      </c>
      <c r="N8" s="37">
        <v>0</v>
      </c>
      <c r="O8" s="46"/>
      <c r="P8" s="46"/>
      <c r="Q8" s="46"/>
    </row>
    <row r="9" spans="1:17" ht="23.25" customHeight="1">
      <c r="A9" s="25"/>
      <c r="B9" s="25"/>
      <c r="C9" s="25"/>
      <c r="D9" s="22"/>
      <c r="E9" s="22" t="s">
        <v>73</v>
      </c>
      <c r="F9" s="36">
        <v>1041.31</v>
      </c>
      <c r="G9" s="36">
        <v>1041.31</v>
      </c>
      <c r="H9" s="36">
        <v>1041.31</v>
      </c>
      <c r="I9" s="36">
        <v>0</v>
      </c>
      <c r="J9" s="36">
        <v>0</v>
      </c>
      <c r="K9" s="37">
        <v>0</v>
      </c>
      <c r="L9" s="91">
        <v>0</v>
      </c>
      <c r="M9" s="36">
        <v>0</v>
      </c>
      <c r="N9" s="37">
        <v>0</v>
      </c>
      <c r="O9" s="46"/>
      <c r="P9" s="59"/>
      <c r="Q9" s="59"/>
    </row>
    <row r="10" spans="1:17" ht="23.25" customHeight="1">
      <c r="A10" s="25"/>
      <c r="B10" s="25"/>
      <c r="C10" s="25"/>
      <c r="D10" s="22"/>
      <c r="E10" s="22" t="s">
        <v>74</v>
      </c>
      <c r="F10" s="36">
        <v>1041.31</v>
      </c>
      <c r="G10" s="36">
        <v>1041.31</v>
      </c>
      <c r="H10" s="36">
        <v>1041.31</v>
      </c>
      <c r="I10" s="36">
        <v>0</v>
      </c>
      <c r="J10" s="36">
        <v>0</v>
      </c>
      <c r="K10" s="37">
        <v>0</v>
      </c>
      <c r="L10" s="91">
        <v>0</v>
      </c>
      <c r="M10" s="36">
        <v>0</v>
      </c>
      <c r="N10" s="37">
        <v>0</v>
      </c>
      <c r="O10" s="46"/>
      <c r="P10" s="59"/>
      <c r="Q10" s="59"/>
    </row>
    <row r="11" spans="1:17" ht="23.25" customHeight="1">
      <c r="A11" s="25" t="s">
        <v>75</v>
      </c>
      <c r="B11" s="25" t="s">
        <v>76</v>
      </c>
      <c r="C11" s="25" t="s">
        <v>77</v>
      </c>
      <c r="D11" s="22" t="s">
        <v>78</v>
      </c>
      <c r="E11" s="22" t="s">
        <v>79</v>
      </c>
      <c r="F11" s="36">
        <v>382.6</v>
      </c>
      <c r="G11" s="36">
        <v>382.6</v>
      </c>
      <c r="H11" s="36">
        <v>382.6</v>
      </c>
      <c r="I11" s="36">
        <v>0</v>
      </c>
      <c r="J11" s="36">
        <v>0</v>
      </c>
      <c r="K11" s="37">
        <v>0</v>
      </c>
      <c r="L11" s="91">
        <v>0</v>
      </c>
      <c r="M11" s="36">
        <v>0</v>
      </c>
      <c r="N11" s="37">
        <v>0</v>
      </c>
      <c r="O11" s="46"/>
      <c r="P11" s="59"/>
      <c r="Q11" s="59"/>
    </row>
    <row r="12" spans="1:17" ht="23.25" customHeight="1">
      <c r="A12" s="25" t="s">
        <v>75</v>
      </c>
      <c r="B12" s="25" t="s">
        <v>76</v>
      </c>
      <c r="C12" s="25" t="s">
        <v>80</v>
      </c>
      <c r="D12" s="22" t="s">
        <v>78</v>
      </c>
      <c r="E12" s="22" t="s">
        <v>81</v>
      </c>
      <c r="F12" s="36">
        <v>10</v>
      </c>
      <c r="G12" s="36">
        <v>10</v>
      </c>
      <c r="H12" s="36">
        <v>10</v>
      </c>
      <c r="I12" s="36">
        <v>0</v>
      </c>
      <c r="J12" s="36">
        <v>0</v>
      </c>
      <c r="K12" s="37">
        <v>0</v>
      </c>
      <c r="L12" s="91">
        <v>0</v>
      </c>
      <c r="M12" s="36">
        <v>0</v>
      </c>
      <c r="N12" s="37">
        <v>0</v>
      </c>
      <c r="O12" s="46"/>
      <c r="P12" s="59"/>
      <c r="Q12" s="59"/>
    </row>
    <row r="13" spans="1:17" ht="23.25" customHeight="1">
      <c r="A13" s="25" t="s">
        <v>75</v>
      </c>
      <c r="B13" s="25" t="s">
        <v>76</v>
      </c>
      <c r="C13" s="25" t="s">
        <v>82</v>
      </c>
      <c r="D13" s="22" t="s">
        <v>78</v>
      </c>
      <c r="E13" s="22" t="s">
        <v>83</v>
      </c>
      <c r="F13" s="36">
        <v>274.6</v>
      </c>
      <c r="G13" s="36">
        <v>274.6</v>
      </c>
      <c r="H13" s="36">
        <v>274.6</v>
      </c>
      <c r="I13" s="36">
        <v>0</v>
      </c>
      <c r="J13" s="36">
        <v>0</v>
      </c>
      <c r="K13" s="37">
        <v>0</v>
      </c>
      <c r="L13" s="91">
        <v>0</v>
      </c>
      <c r="M13" s="36">
        <v>0</v>
      </c>
      <c r="N13" s="37">
        <v>0</v>
      </c>
      <c r="O13" s="46"/>
      <c r="P13" s="59"/>
      <c r="Q13" s="59"/>
    </row>
    <row r="14" spans="1:17" ht="23.25" customHeight="1">
      <c r="A14" s="25" t="s">
        <v>75</v>
      </c>
      <c r="B14" s="25" t="s">
        <v>76</v>
      </c>
      <c r="C14" s="25" t="s">
        <v>84</v>
      </c>
      <c r="D14" s="22" t="s">
        <v>78</v>
      </c>
      <c r="E14" s="22" t="s">
        <v>85</v>
      </c>
      <c r="F14" s="36">
        <v>303</v>
      </c>
      <c r="G14" s="36">
        <v>303</v>
      </c>
      <c r="H14" s="36">
        <v>303</v>
      </c>
      <c r="I14" s="36">
        <v>0</v>
      </c>
      <c r="J14" s="36">
        <v>0</v>
      </c>
      <c r="K14" s="37">
        <v>0</v>
      </c>
      <c r="L14" s="91">
        <v>0</v>
      </c>
      <c r="M14" s="36">
        <v>0</v>
      </c>
      <c r="N14" s="37">
        <v>0</v>
      </c>
      <c r="O14" s="46"/>
      <c r="P14" s="59"/>
      <c r="Q14" s="59"/>
    </row>
    <row r="15" spans="1:17" ht="23.25" customHeight="1">
      <c r="A15" s="25" t="s">
        <v>86</v>
      </c>
      <c r="B15" s="25" t="s">
        <v>82</v>
      </c>
      <c r="C15" s="25" t="s">
        <v>82</v>
      </c>
      <c r="D15" s="22" t="s">
        <v>78</v>
      </c>
      <c r="E15" s="22" t="s">
        <v>87</v>
      </c>
      <c r="F15" s="36">
        <v>30.95</v>
      </c>
      <c r="G15" s="36">
        <v>30.95</v>
      </c>
      <c r="H15" s="36">
        <v>30.95</v>
      </c>
      <c r="I15" s="36">
        <v>0</v>
      </c>
      <c r="J15" s="36">
        <v>0</v>
      </c>
      <c r="K15" s="37">
        <v>0</v>
      </c>
      <c r="L15" s="91">
        <v>0</v>
      </c>
      <c r="M15" s="36">
        <v>0</v>
      </c>
      <c r="N15" s="37">
        <v>0</v>
      </c>
      <c r="O15" s="59"/>
      <c r="P15" s="59"/>
      <c r="Q15" s="59"/>
    </row>
    <row r="16" spans="1:17" ht="23.25" customHeight="1">
      <c r="A16" s="25" t="s">
        <v>86</v>
      </c>
      <c r="B16" s="25" t="s">
        <v>82</v>
      </c>
      <c r="C16" s="25" t="s">
        <v>88</v>
      </c>
      <c r="D16" s="22" t="s">
        <v>78</v>
      </c>
      <c r="E16" s="22" t="s">
        <v>89</v>
      </c>
      <c r="F16" s="36">
        <v>12.38</v>
      </c>
      <c r="G16" s="36">
        <v>12.38</v>
      </c>
      <c r="H16" s="36">
        <v>12.38</v>
      </c>
      <c r="I16" s="36">
        <v>0</v>
      </c>
      <c r="J16" s="36">
        <v>0</v>
      </c>
      <c r="K16" s="37">
        <v>0</v>
      </c>
      <c r="L16" s="91">
        <v>0</v>
      </c>
      <c r="M16" s="36">
        <v>0</v>
      </c>
      <c r="N16" s="37">
        <v>0</v>
      </c>
      <c r="O16" s="59"/>
      <c r="P16" s="59"/>
      <c r="Q16" s="59"/>
    </row>
    <row r="17" spans="1:17" ht="23.25" customHeight="1">
      <c r="A17" s="25" t="s">
        <v>90</v>
      </c>
      <c r="B17" s="25" t="s">
        <v>80</v>
      </c>
      <c r="C17" s="25" t="s">
        <v>77</v>
      </c>
      <c r="D17" s="22" t="s">
        <v>78</v>
      </c>
      <c r="E17" s="22" t="s">
        <v>91</v>
      </c>
      <c r="F17" s="36">
        <v>27.78</v>
      </c>
      <c r="G17" s="36">
        <v>27.78</v>
      </c>
      <c r="H17" s="36">
        <v>27.78</v>
      </c>
      <c r="I17" s="36">
        <v>0</v>
      </c>
      <c r="J17" s="36">
        <v>0</v>
      </c>
      <c r="K17" s="37">
        <v>0</v>
      </c>
      <c r="L17" s="91">
        <v>0</v>
      </c>
      <c r="M17" s="36">
        <v>0</v>
      </c>
      <c r="N17" s="37">
        <v>0</v>
      </c>
      <c r="O17" s="59"/>
      <c r="P17" s="59"/>
      <c r="Q17" s="59"/>
    </row>
    <row r="18" ht="18" customHeight="1"/>
    <row r="19" ht="12.75" customHeight="1"/>
    <row r="20" ht="12.7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sheetProtection/>
  <mergeCells count="14">
    <mergeCell ref="A6:A7"/>
    <mergeCell ref="B6:B7"/>
    <mergeCell ref="C6:C7"/>
    <mergeCell ref="D5:D7"/>
    <mergeCell ref="E5:E7"/>
    <mergeCell ref="F4:F7"/>
    <mergeCell ref="G5:G7"/>
    <mergeCell ref="H5:H7"/>
    <mergeCell ref="I5:I7"/>
    <mergeCell ref="J5:J7"/>
    <mergeCell ref="K5:K7"/>
    <mergeCell ref="L4:L7"/>
    <mergeCell ref="M4:M7"/>
    <mergeCell ref="N4:N7"/>
  </mergeCells>
  <printOptions horizontalCentered="1"/>
  <pageMargins left="0.39" right="0.39" top="0.47" bottom="0.47" header="0" footer="0"/>
  <pageSetup firstPageNumber="1" useFirstPageNumber="1" fitToHeight="100" fitToWidth="1" orientation="landscape" paperSize="9" scale="88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1" width="10.66015625" style="0" customWidth="1"/>
  </cols>
  <sheetData>
    <row r="1" spans="1:211" ht="18" customHeight="1">
      <c r="A1" s="40"/>
      <c r="B1" s="41"/>
      <c r="C1" s="41"/>
      <c r="D1" s="41"/>
      <c r="E1" s="42"/>
      <c r="F1" s="41"/>
      <c r="G1" s="41"/>
      <c r="H1" s="43" t="s">
        <v>92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</row>
    <row r="2" spans="1:211" ht="18" customHeight="1">
      <c r="A2" s="44" t="s">
        <v>93</v>
      </c>
      <c r="B2" s="45"/>
      <c r="C2" s="45"/>
      <c r="D2" s="45"/>
      <c r="E2" s="45"/>
      <c r="F2" s="45"/>
      <c r="G2" s="45"/>
      <c r="H2" s="45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</row>
    <row r="3" spans="2:211" ht="18" customHeight="1">
      <c r="B3" s="46"/>
      <c r="C3" s="46"/>
      <c r="D3" s="46"/>
      <c r="E3" s="46"/>
      <c r="F3" s="47"/>
      <c r="G3" s="47"/>
      <c r="H3" s="43" t="s">
        <v>5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</row>
    <row r="4" spans="1:211" ht="19.5" customHeight="1">
      <c r="A4" s="48" t="s">
        <v>94</v>
      </c>
      <c r="B4" s="49"/>
      <c r="C4" s="49"/>
      <c r="D4" s="49"/>
      <c r="E4" s="133"/>
      <c r="F4" s="19" t="s">
        <v>95</v>
      </c>
      <c r="G4" s="19" t="s">
        <v>96</v>
      </c>
      <c r="H4" s="67" t="s">
        <v>97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</row>
    <row r="5" spans="1:211" ht="18" customHeight="1">
      <c r="A5" s="48" t="s">
        <v>62</v>
      </c>
      <c r="B5" s="48"/>
      <c r="C5" s="48"/>
      <c r="D5" s="19" t="s">
        <v>63</v>
      </c>
      <c r="E5" s="18" t="s">
        <v>64</v>
      </c>
      <c r="F5" s="19"/>
      <c r="G5" s="19"/>
      <c r="H5" s="67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</row>
    <row r="6" spans="1:211" ht="29.25" customHeight="1">
      <c r="A6" s="52" t="s">
        <v>70</v>
      </c>
      <c r="B6" s="52" t="s">
        <v>71</v>
      </c>
      <c r="C6" s="52" t="s">
        <v>72</v>
      </c>
      <c r="D6" s="33"/>
      <c r="E6" s="53"/>
      <c r="F6" s="33"/>
      <c r="G6" s="33"/>
      <c r="H6" s="70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</row>
    <row r="7" spans="1:211" ht="17.25" customHeight="1">
      <c r="A7" s="22"/>
      <c r="B7" s="22"/>
      <c r="C7" s="22"/>
      <c r="D7" s="22"/>
      <c r="E7" s="22" t="s">
        <v>57</v>
      </c>
      <c r="F7" s="36">
        <v>1041.31</v>
      </c>
      <c r="G7" s="36">
        <v>453.71</v>
      </c>
      <c r="H7" s="57">
        <v>587.6</v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</row>
    <row r="8" spans="1:211" ht="17.25" customHeight="1">
      <c r="A8" s="22"/>
      <c r="B8" s="22"/>
      <c r="C8" s="22"/>
      <c r="D8" s="22"/>
      <c r="E8" s="22" t="s">
        <v>73</v>
      </c>
      <c r="F8" s="36">
        <v>1041.31</v>
      </c>
      <c r="G8" s="36">
        <v>453.71</v>
      </c>
      <c r="H8" s="57">
        <v>587.6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</row>
    <row r="9" spans="1:211" ht="18.75" customHeight="1">
      <c r="A9" s="22"/>
      <c r="B9" s="22"/>
      <c r="C9" s="22"/>
      <c r="D9" s="22"/>
      <c r="E9" s="22" t="s">
        <v>74</v>
      </c>
      <c r="F9" s="36">
        <v>1041.31</v>
      </c>
      <c r="G9" s="36">
        <v>453.71</v>
      </c>
      <c r="H9" s="57">
        <v>587.6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</row>
    <row r="10" spans="1:211" ht="30" customHeight="1">
      <c r="A10" s="22" t="s">
        <v>75</v>
      </c>
      <c r="B10" s="22" t="s">
        <v>76</v>
      </c>
      <c r="C10" s="22" t="s">
        <v>77</v>
      </c>
      <c r="D10" s="22" t="s">
        <v>78</v>
      </c>
      <c r="E10" s="22" t="s">
        <v>79</v>
      </c>
      <c r="F10" s="36">
        <v>382.6</v>
      </c>
      <c r="G10" s="36">
        <v>382.6</v>
      </c>
      <c r="H10" s="57">
        <v>0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</row>
    <row r="11" spans="1:211" ht="30" customHeight="1">
      <c r="A11" s="22" t="s">
        <v>75</v>
      </c>
      <c r="B11" s="22" t="s">
        <v>76</v>
      </c>
      <c r="C11" s="22" t="s">
        <v>80</v>
      </c>
      <c r="D11" s="22" t="s">
        <v>78</v>
      </c>
      <c r="E11" s="22" t="s">
        <v>81</v>
      </c>
      <c r="F11" s="36">
        <v>10</v>
      </c>
      <c r="G11" s="36">
        <v>0</v>
      </c>
      <c r="H11" s="57">
        <v>10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</row>
    <row r="12" spans="1:211" ht="17.25" customHeight="1">
      <c r="A12" s="22" t="s">
        <v>75</v>
      </c>
      <c r="B12" s="22" t="s">
        <v>76</v>
      </c>
      <c r="C12" s="22" t="s">
        <v>82</v>
      </c>
      <c r="D12" s="22" t="s">
        <v>78</v>
      </c>
      <c r="E12" s="22" t="s">
        <v>83</v>
      </c>
      <c r="F12" s="36">
        <v>274.6</v>
      </c>
      <c r="G12" s="36">
        <v>0</v>
      </c>
      <c r="H12" s="57">
        <v>274.6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</row>
    <row r="13" spans="1:211" ht="17.25" customHeight="1">
      <c r="A13" s="22" t="s">
        <v>75</v>
      </c>
      <c r="B13" s="22" t="s">
        <v>76</v>
      </c>
      <c r="C13" s="22" t="s">
        <v>84</v>
      </c>
      <c r="D13" s="22" t="s">
        <v>78</v>
      </c>
      <c r="E13" s="22" t="s">
        <v>85</v>
      </c>
      <c r="F13" s="36">
        <v>303</v>
      </c>
      <c r="G13" s="36">
        <v>0</v>
      </c>
      <c r="H13" s="57">
        <v>303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</row>
    <row r="14" spans="1:211" ht="24.75" customHeight="1">
      <c r="A14" s="22" t="s">
        <v>86</v>
      </c>
      <c r="B14" s="22" t="s">
        <v>82</v>
      </c>
      <c r="C14" s="22" t="s">
        <v>82</v>
      </c>
      <c r="D14" s="22" t="s">
        <v>78</v>
      </c>
      <c r="E14" s="22" t="s">
        <v>87</v>
      </c>
      <c r="F14" s="36">
        <v>30.95</v>
      </c>
      <c r="G14" s="36">
        <v>30.95</v>
      </c>
      <c r="H14" s="57">
        <v>0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</row>
    <row r="15" spans="1:211" ht="25.5" customHeight="1">
      <c r="A15" s="22" t="s">
        <v>86</v>
      </c>
      <c r="B15" s="22" t="s">
        <v>82</v>
      </c>
      <c r="C15" s="22" t="s">
        <v>88</v>
      </c>
      <c r="D15" s="22" t="s">
        <v>78</v>
      </c>
      <c r="E15" s="22" t="s">
        <v>89</v>
      </c>
      <c r="F15" s="36">
        <v>12.38</v>
      </c>
      <c r="G15" s="36">
        <v>12.38</v>
      </c>
      <c r="H15" s="57">
        <v>0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</row>
    <row r="16" spans="1:8" ht="17.25" customHeight="1">
      <c r="A16" s="22" t="s">
        <v>90</v>
      </c>
      <c r="B16" s="22" t="s">
        <v>80</v>
      </c>
      <c r="C16" s="22" t="s">
        <v>77</v>
      </c>
      <c r="D16" s="22" t="s">
        <v>78</v>
      </c>
      <c r="E16" s="22" t="s">
        <v>91</v>
      </c>
      <c r="F16" s="36">
        <v>27.78</v>
      </c>
      <c r="G16" s="36">
        <v>27.78</v>
      </c>
      <c r="H16" s="57"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</sheetData>
  <sheetProtection/>
  <mergeCells count="5">
    <mergeCell ref="D5:D6"/>
    <mergeCell ref="E5:E6"/>
    <mergeCell ref="F4:F6"/>
    <mergeCell ref="G4:G6"/>
    <mergeCell ref="H4:H6"/>
  </mergeCells>
  <printOptions horizontalCentered="1"/>
  <pageMargins left="0.39" right="0.39" top="0.47" bottom="0.47" header="0" footer="0"/>
  <pageSetup fitToHeight="100" fitToWidth="1" orientation="landscape" paperSize="9" scale="64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66015625" style="0" customWidth="1"/>
    <col min="2" max="2" width="17.16015625" style="0" customWidth="1"/>
    <col min="3" max="3" width="27" style="0" customWidth="1"/>
    <col min="4" max="8" width="17.16015625" style="0" customWidth="1"/>
    <col min="9" max="251" width="8.66015625" style="0" customWidth="1"/>
  </cols>
  <sheetData>
    <row r="1" spans="1:251" ht="13.5" customHeight="1">
      <c r="A1" s="46"/>
      <c r="B1" s="46"/>
      <c r="C1" s="46"/>
      <c r="D1" s="46"/>
      <c r="E1" s="46"/>
      <c r="F1" s="46"/>
      <c r="G1" s="46"/>
      <c r="H1" s="94" t="s">
        <v>98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</row>
    <row r="2" spans="1:251" ht="21.75" customHeight="1">
      <c r="A2" s="3" t="s">
        <v>99</v>
      </c>
      <c r="B2" s="61"/>
      <c r="C2" s="61"/>
      <c r="D2" s="61"/>
      <c r="E2" s="61"/>
      <c r="F2" s="61"/>
      <c r="G2" s="61"/>
      <c r="H2" s="6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ht="12" customHeight="1">
      <c r="A3" s="95"/>
      <c r="B3" s="96"/>
      <c r="C3" s="97"/>
      <c r="D3" s="97"/>
      <c r="E3" s="97"/>
      <c r="F3" s="97"/>
      <c r="G3" s="97"/>
      <c r="H3" s="94" t="s">
        <v>5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6.5" customHeight="1">
      <c r="A4" s="48" t="s">
        <v>6</v>
      </c>
      <c r="B4" s="98"/>
      <c r="C4" s="10" t="s">
        <v>100</v>
      </c>
      <c r="D4" s="10"/>
      <c r="E4" s="10"/>
      <c r="F4" s="10"/>
      <c r="G4" s="10"/>
      <c r="H4" s="1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ht="28.5" customHeight="1">
      <c r="A5" s="99" t="s">
        <v>8</v>
      </c>
      <c r="B5" s="100" t="s">
        <v>9</v>
      </c>
      <c r="C5" s="99" t="s">
        <v>8</v>
      </c>
      <c r="D5" s="101" t="s">
        <v>57</v>
      </c>
      <c r="E5" s="102" t="s">
        <v>101</v>
      </c>
      <c r="F5" s="102" t="s">
        <v>102</v>
      </c>
      <c r="G5" s="102" t="s">
        <v>103</v>
      </c>
      <c r="H5" s="69" t="s">
        <v>104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ht="16.5" customHeight="1">
      <c r="A6" s="103" t="s">
        <v>105</v>
      </c>
      <c r="B6" s="104">
        <f>SUM(B7:B9)</f>
        <v>1041.31</v>
      </c>
      <c r="C6" s="105" t="s">
        <v>106</v>
      </c>
      <c r="D6" s="106">
        <f aca="true" t="shared" si="0" ref="D6:D34">SUM(E6,F6,G6,H6)</f>
        <v>1041.3100000000002</v>
      </c>
      <c r="E6" s="107">
        <f aca="true" t="shared" si="1" ref="E6:H6">SUM(E7:E34)</f>
        <v>1041.3100000000002</v>
      </c>
      <c r="F6" s="107">
        <f t="shared" si="1"/>
        <v>0</v>
      </c>
      <c r="G6" s="108">
        <f t="shared" si="1"/>
        <v>0</v>
      </c>
      <c r="H6" s="107">
        <f t="shared" si="1"/>
        <v>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ht="16.5" customHeight="1">
      <c r="A7" s="103" t="s">
        <v>107</v>
      </c>
      <c r="B7" s="109">
        <v>1041.31</v>
      </c>
      <c r="C7" s="110" t="s">
        <v>108</v>
      </c>
      <c r="D7" s="111">
        <f t="shared" si="0"/>
        <v>0</v>
      </c>
      <c r="E7" s="112">
        <v>0</v>
      </c>
      <c r="F7" s="113">
        <v>0</v>
      </c>
      <c r="G7" s="110"/>
      <c r="H7" s="114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ht="16.5" customHeight="1">
      <c r="A8" s="115" t="s">
        <v>109</v>
      </c>
      <c r="B8" s="57">
        <v>0</v>
      </c>
      <c r="C8" s="110" t="s">
        <v>110</v>
      </c>
      <c r="D8" s="111">
        <f t="shared" si="0"/>
        <v>0</v>
      </c>
      <c r="E8" s="112">
        <v>0</v>
      </c>
      <c r="F8" s="113">
        <v>0</v>
      </c>
      <c r="G8" s="110"/>
      <c r="H8" s="11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</row>
    <row r="9" spans="1:251" ht="16.5" customHeight="1">
      <c r="A9" s="115" t="s">
        <v>111</v>
      </c>
      <c r="B9" s="116"/>
      <c r="C9" s="110" t="s">
        <v>112</v>
      </c>
      <c r="D9" s="111">
        <f t="shared" si="0"/>
        <v>0</v>
      </c>
      <c r="E9" s="112">
        <v>0</v>
      </c>
      <c r="F9" s="113">
        <v>0</v>
      </c>
      <c r="G9" s="110"/>
      <c r="H9" s="11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</row>
    <row r="10" spans="1:251" ht="16.5" customHeight="1">
      <c r="A10" s="115" t="s">
        <v>113</v>
      </c>
      <c r="B10" s="57"/>
      <c r="C10" s="110" t="s">
        <v>114</v>
      </c>
      <c r="D10" s="111">
        <f t="shared" si="0"/>
        <v>0</v>
      </c>
      <c r="E10" s="112">
        <v>0</v>
      </c>
      <c r="F10" s="113">
        <v>0</v>
      </c>
      <c r="G10" s="110"/>
      <c r="H10" s="11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ht="16.5" customHeight="1">
      <c r="A11" s="103" t="s">
        <v>115</v>
      </c>
      <c r="B11" s="116"/>
      <c r="C11" s="110" t="s">
        <v>116</v>
      </c>
      <c r="D11" s="111">
        <f t="shared" si="0"/>
        <v>0</v>
      </c>
      <c r="E11" s="112">
        <v>0</v>
      </c>
      <c r="F11" s="113">
        <v>0</v>
      </c>
      <c r="G11" s="110"/>
      <c r="H11" s="114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ht="16.5" customHeight="1">
      <c r="A12" s="115" t="s">
        <v>117</v>
      </c>
      <c r="B12" s="57"/>
      <c r="C12" s="110" t="s">
        <v>118</v>
      </c>
      <c r="D12" s="111">
        <f t="shared" si="0"/>
        <v>0</v>
      </c>
      <c r="E12" s="112">
        <v>0</v>
      </c>
      <c r="F12" s="113">
        <v>0</v>
      </c>
      <c r="G12" s="110"/>
      <c r="H12" s="11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ht="16.5" customHeight="1">
      <c r="A13" s="115" t="s">
        <v>119</v>
      </c>
      <c r="B13" s="116"/>
      <c r="C13" s="110" t="s">
        <v>120</v>
      </c>
      <c r="D13" s="111">
        <f t="shared" si="0"/>
        <v>970.2</v>
      </c>
      <c r="E13" s="112">
        <v>970.2</v>
      </c>
      <c r="F13" s="113">
        <v>0</v>
      </c>
      <c r="G13" s="110"/>
      <c r="H13" s="11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ht="16.5" customHeight="1">
      <c r="A14" s="115"/>
      <c r="B14" s="57"/>
      <c r="C14" s="110" t="s">
        <v>121</v>
      </c>
      <c r="D14" s="111">
        <f t="shared" si="0"/>
        <v>43.33</v>
      </c>
      <c r="E14" s="112">
        <v>43.33</v>
      </c>
      <c r="F14" s="113">
        <v>0</v>
      </c>
      <c r="G14" s="110"/>
      <c r="H14" s="11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ht="16.5" customHeight="1">
      <c r="A15" s="115"/>
      <c r="B15" s="116"/>
      <c r="C15" s="110" t="s">
        <v>122</v>
      </c>
      <c r="D15" s="111">
        <f t="shared" si="0"/>
        <v>0</v>
      </c>
      <c r="E15" s="112">
        <v>0</v>
      </c>
      <c r="F15" s="113">
        <v>0</v>
      </c>
      <c r="G15" s="110"/>
      <c r="H15" s="11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ht="16.5" customHeight="1">
      <c r="A16" s="115"/>
      <c r="B16" s="109"/>
      <c r="C16" s="110" t="s">
        <v>123</v>
      </c>
      <c r="D16" s="111">
        <f t="shared" si="0"/>
        <v>0</v>
      </c>
      <c r="E16" s="112">
        <v>0</v>
      </c>
      <c r="F16" s="113">
        <v>0</v>
      </c>
      <c r="G16" s="110"/>
      <c r="H16" s="11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ht="16.5" customHeight="1">
      <c r="A17" s="115"/>
      <c r="B17" s="109"/>
      <c r="C17" s="110" t="s">
        <v>124</v>
      </c>
      <c r="D17" s="111">
        <f t="shared" si="0"/>
        <v>0</v>
      </c>
      <c r="E17" s="112">
        <v>0</v>
      </c>
      <c r="F17" s="113">
        <v>0</v>
      </c>
      <c r="G17" s="110"/>
      <c r="H17" s="11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ht="16.5" customHeight="1">
      <c r="A18" s="115"/>
      <c r="B18" s="57"/>
      <c r="C18" s="110" t="s">
        <v>125</v>
      </c>
      <c r="D18" s="111">
        <f t="shared" si="0"/>
        <v>0</v>
      </c>
      <c r="E18" s="112">
        <v>0</v>
      </c>
      <c r="F18" s="113">
        <v>0</v>
      </c>
      <c r="G18" s="110"/>
      <c r="H18" s="11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ht="16.5" customHeight="1">
      <c r="A19" s="115"/>
      <c r="B19" s="116"/>
      <c r="C19" s="110" t="s">
        <v>126</v>
      </c>
      <c r="D19" s="111">
        <f t="shared" si="0"/>
        <v>0</v>
      </c>
      <c r="E19" s="112">
        <v>0</v>
      </c>
      <c r="F19" s="113">
        <v>0</v>
      </c>
      <c r="G19" s="110"/>
      <c r="H19" s="11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ht="16.5" customHeight="1">
      <c r="A20" s="115"/>
      <c r="B20" s="109"/>
      <c r="C20" s="110" t="s">
        <v>127</v>
      </c>
      <c r="D20" s="111">
        <f t="shared" si="0"/>
        <v>0</v>
      </c>
      <c r="E20" s="112">
        <v>0</v>
      </c>
      <c r="F20" s="113">
        <v>0</v>
      </c>
      <c r="G20" s="110"/>
      <c r="H20" s="11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ht="16.5" customHeight="1">
      <c r="A21" s="115"/>
      <c r="B21" s="109"/>
      <c r="C21" s="110" t="s">
        <v>128</v>
      </c>
      <c r="D21" s="111">
        <f t="shared" si="0"/>
        <v>0</v>
      </c>
      <c r="E21" s="112">
        <v>0</v>
      </c>
      <c r="F21" s="113">
        <v>0</v>
      </c>
      <c r="G21" s="110"/>
      <c r="H21" s="11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ht="16.5" customHeight="1">
      <c r="A22" s="115"/>
      <c r="B22" s="109"/>
      <c r="C22" s="117" t="s">
        <v>129</v>
      </c>
      <c r="D22" s="111">
        <f t="shared" si="0"/>
        <v>0</v>
      </c>
      <c r="E22" s="112">
        <v>0</v>
      </c>
      <c r="F22" s="113">
        <v>0</v>
      </c>
      <c r="G22" s="110"/>
      <c r="H22" s="11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ht="16.5" customHeight="1">
      <c r="A23" s="115"/>
      <c r="B23" s="109"/>
      <c r="C23" s="110" t="s">
        <v>130</v>
      </c>
      <c r="D23" s="111">
        <f t="shared" si="0"/>
        <v>0</v>
      </c>
      <c r="E23" s="112">
        <v>0</v>
      </c>
      <c r="F23" s="113">
        <v>0</v>
      </c>
      <c r="G23" s="110"/>
      <c r="H23" s="11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ht="16.5" customHeight="1">
      <c r="A24" s="115"/>
      <c r="B24" s="57"/>
      <c r="C24" s="110" t="s">
        <v>131</v>
      </c>
      <c r="D24" s="111">
        <f t="shared" si="0"/>
        <v>0</v>
      </c>
      <c r="E24" s="112">
        <v>0</v>
      </c>
      <c r="F24" s="113">
        <v>0</v>
      </c>
      <c r="G24" s="110"/>
      <c r="H24" s="11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ht="16.5" customHeight="1">
      <c r="A25" s="115"/>
      <c r="B25" s="118"/>
      <c r="C25" s="119" t="s">
        <v>132</v>
      </c>
      <c r="D25" s="111">
        <f t="shared" si="0"/>
        <v>0</v>
      </c>
      <c r="E25" s="112">
        <v>0</v>
      </c>
      <c r="F25" s="113">
        <v>0</v>
      </c>
      <c r="G25" s="110"/>
      <c r="H25" s="11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ht="16.5" customHeight="1">
      <c r="A26" s="120"/>
      <c r="B26" s="118"/>
      <c r="C26" s="121" t="s">
        <v>133</v>
      </c>
      <c r="D26" s="111">
        <f t="shared" si="0"/>
        <v>27.78</v>
      </c>
      <c r="E26" s="112">
        <v>27.78</v>
      </c>
      <c r="F26" s="113">
        <v>0</v>
      </c>
      <c r="G26" s="110"/>
      <c r="H26" s="11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16.5" customHeight="1">
      <c r="A27" s="120"/>
      <c r="B27" s="57"/>
      <c r="C27" s="110" t="s">
        <v>134</v>
      </c>
      <c r="D27" s="111">
        <f t="shared" si="0"/>
        <v>0</v>
      </c>
      <c r="E27" s="112">
        <v>0</v>
      </c>
      <c r="F27" s="113">
        <v>0</v>
      </c>
      <c r="G27" s="110"/>
      <c r="H27" s="11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16.5" customHeight="1">
      <c r="A28" s="105"/>
      <c r="B28" s="57"/>
      <c r="C28" s="110" t="s">
        <v>135</v>
      </c>
      <c r="D28" s="111">
        <f t="shared" si="0"/>
        <v>0</v>
      </c>
      <c r="E28" s="112">
        <v>0</v>
      </c>
      <c r="F28" s="113">
        <v>0</v>
      </c>
      <c r="G28" s="110"/>
      <c r="H28" s="114"/>
      <c r="I28" s="13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ht="16.5" customHeight="1">
      <c r="A29" s="105"/>
      <c r="B29" s="57"/>
      <c r="C29" s="110" t="s">
        <v>136</v>
      </c>
      <c r="D29" s="111">
        <f t="shared" si="0"/>
        <v>0</v>
      </c>
      <c r="E29" s="112">
        <v>0</v>
      </c>
      <c r="F29" s="113">
        <v>0</v>
      </c>
      <c r="G29" s="110"/>
      <c r="H29" s="114"/>
      <c r="I29" s="13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ht="16.5" customHeight="1">
      <c r="A30" s="105"/>
      <c r="B30" s="57"/>
      <c r="C30" s="110" t="s">
        <v>137</v>
      </c>
      <c r="D30" s="111">
        <f t="shared" si="0"/>
        <v>0</v>
      </c>
      <c r="E30" s="112">
        <v>0</v>
      </c>
      <c r="F30" s="113">
        <v>0</v>
      </c>
      <c r="G30" s="110"/>
      <c r="H30" s="114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ht="16.5" customHeight="1">
      <c r="A31" s="105"/>
      <c r="B31" s="57"/>
      <c r="C31" s="110" t="s">
        <v>138</v>
      </c>
      <c r="D31" s="111">
        <f t="shared" si="0"/>
        <v>0</v>
      </c>
      <c r="E31" s="112">
        <v>0</v>
      </c>
      <c r="F31" s="113">
        <v>0</v>
      </c>
      <c r="G31" s="110"/>
      <c r="H31" s="11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ht="16.5" customHeight="1">
      <c r="A32" s="105"/>
      <c r="B32" s="57"/>
      <c r="C32" s="110" t="s">
        <v>139</v>
      </c>
      <c r="D32" s="111">
        <f t="shared" si="0"/>
        <v>0</v>
      </c>
      <c r="E32" s="112">
        <v>0</v>
      </c>
      <c r="F32" s="113">
        <v>0</v>
      </c>
      <c r="G32" s="110"/>
      <c r="H32" s="11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ht="16.5" customHeight="1">
      <c r="A33" s="105"/>
      <c r="B33" s="109"/>
      <c r="C33" s="110" t="s">
        <v>140</v>
      </c>
      <c r="D33" s="111">
        <f t="shared" si="0"/>
        <v>0</v>
      </c>
      <c r="E33" s="112">
        <v>0</v>
      </c>
      <c r="F33" s="113">
        <v>0</v>
      </c>
      <c r="G33" s="110"/>
      <c r="H33" s="114"/>
      <c r="I33" s="13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ht="16.5" customHeight="1">
      <c r="A34" s="105"/>
      <c r="B34" s="109"/>
      <c r="C34" s="110" t="s">
        <v>141</v>
      </c>
      <c r="D34" s="111">
        <f t="shared" si="0"/>
        <v>0</v>
      </c>
      <c r="E34" s="36">
        <v>0</v>
      </c>
      <c r="F34" s="37">
        <v>0</v>
      </c>
      <c r="G34" s="110"/>
      <c r="H34" s="12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ht="16.5" customHeight="1">
      <c r="A35" s="123"/>
      <c r="B35" s="109"/>
      <c r="C35" s="110"/>
      <c r="D35" s="124"/>
      <c r="E35" s="27"/>
      <c r="F35" s="27"/>
      <c r="G35" s="122"/>
      <c r="H35" s="12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ht="16.5" customHeight="1">
      <c r="A36" s="115"/>
      <c r="B36" s="57"/>
      <c r="C36" s="110" t="s">
        <v>142</v>
      </c>
      <c r="D36" s="124">
        <f aca="true" t="shared" si="2" ref="D36:D38">SUM(E36,F36,G36,H36)</f>
        <v>0</v>
      </c>
      <c r="E36" s="37"/>
      <c r="F36" s="37"/>
      <c r="G36" s="122"/>
      <c r="H36" s="122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ht="16.5" customHeight="1">
      <c r="A37" s="115"/>
      <c r="B37" s="118"/>
      <c r="C37" s="126"/>
      <c r="D37" s="124">
        <f t="shared" si="2"/>
        <v>0</v>
      </c>
      <c r="E37" s="37"/>
      <c r="F37" s="37"/>
      <c r="G37" s="122"/>
      <c r="H37" s="12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16.5" customHeight="1">
      <c r="A38" s="127" t="s">
        <v>52</v>
      </c>
      <c r="B38" s="128">
        <f>SUM(B6,B10)</f>
        <v>1041.31</v>
      </c>
      <c r="C38" s="129" t="s">
        <v>53</v>
      </c>
      <c r="D38" s="124">
        <f t="shared" si="2"/>
        <v>1041.3100000000002</v>
      </c>
      <c r="E38" s="124">
        <f aca="true" t="shared" si="3" ref="E38:H38">SUM(E6,E36)</f>
        <v>1041.3100000000002</v>
      </c>
      <c r="F38" s="124">
        <f t="shared" si="3"/>
        <v>0</v>
      </c>
      <c r="G38" s="130">
        <f t="shared" si="3"/>
        <v>0</v>
      </c>
      <c r="H38" s="130">
        <f t="shared" si="3"/>
        <v>0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5:10" ht="9.75" customHeight="1">
      <c r="E39" s="39"/>
      <c r="F39" s="39"/>
      <c r="H39" s="39"/>
      <c r="J39" s="39"/>
    </row>
    <row r="40" spans="5:8" ht="9.75" customHeight="1">
      <c r="E40" s="39"/>
      <c r="F40" s="39"/>
      <c r="H40" s="39"/>
    </row>
    <row r="41" spans="5:6" ht="9.75" customHeight="1">
      <c r="E41" s="39"/>
      <c r="F41" s="39"/>
    </row>
    <row r="42" ht="9.75" customHeight="1">
      <c r="E42" s="39"/>
    </row>
    <row r="43" ht="9.75" customHeight="1">
      <c r="E43" s="39"/>
    </row>
  </sheetData>
  <sheetProtection/>
  <printOptions horizontalCentered="1"/>
  <pageMargins left="0.79" right="0.79" top="0.79" bottom="0.79" header="0" footer="0"/>
  <pageSetup fitToHeight="100" fitToWidth="1" orientation="portrait" paperSize="9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9.16015625" style="0" customWidth="1"/>
    <col min="5" max="5" width="40.33203125" style="0" customWidth="1"/>
  </cols>
  <sheetData>
    <row r="1" spans="1:104" ht="18" customHeight="1">
      <c r="A1" s="39"/>
      <c r="CC1" s="39"/>
      <c r="CZ1" s="43" t="s">
        <v>143</v>
      </c>
    </row>
    <row r="2" spans="1:104" ht="24.75" customHeight="1">
      <c r="A2" s="73" t="s">
        <v>144</v>
      </c>
      <c r="B2" s="74"/>
      <c r="C2" s="74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92"/>
      <c r="CW2" s="92"/>
      <c r="CX2" s="92"/>
      <c r="CY2" s="92"/>
      <c r="CZ2" s="92"/>
    </row>
    <row r="3" spans="2:104" ht="18" customHeight="1">
      <c r="B3" s="76"/>
      <c r="C3" s="76"/>
      <c r="D3" s="76"/>
      <c r="E3" s="39"/>
      <c r="CC3" s="39"/>
      <c r="CZ3" s="76" t="s">
        <v>5</v>
      </c>
    </row>
    <row r="4" spans="1:104" ht="21.75" customHeight="1">
      <c r="A4" s="77" t="s">
        <v>94</v>
      </c>
      <c r="B4" s="77"/>
      <c r="C4" s="77"/>
      <c r="D4" s="77"/>
      <c r="E4" s="78"/>
      <c r="F4" s="79" t="s">
        <v>145</v>
      </c>
      <c r="G4" s="77" t="s">
        <v>146</v>
      </c>
      <c r="H4" s="77"/>
      <c r="I4" s="77"/>
      <c r="J4" s="77"/>
      <c r="K4" s="77"/>
      <c r="L4" s="77"/>
      <c r="M4" s="77"/>
      <c r="N4" s="77"/>
      <c r="O4" s="77"/>
      <c r="P4" s="77"/>
      <c r="Q4" s="77" t="s">
        <v>147</v>
      </c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 t="s">
        <v>148</v>
      </c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80" t="s">
        <v>149</v>
      </c>
      <c r="BI4" s="77"/>
      <c r="BJ4" s="77"/>
      <c r="BK4" s="77"/>
      <c r="BL4" s="77"/>
      <c r="BM4" s="80" t="s">
        <v>150</v>
      </c>
      <c r="BN4" s="80"/>
      <c r="BO4" s="80"/>
      <c r="BP4" s="80" t="s">
        <v>151</v>
      </c>
      <c r="BQ4" s="80"/>
      <c r="BR4" s="80"/>
      <c r="BS4" s="80" t="s">
        <v>152</v>
      </c>
      <c r="BT4" s="80"/>
      <c r="BU4" s="80"/>
      <c r="BV4" s="80" t="s">
        <v>153</v>
      </c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 t="s">
        <v>154</v>
      </c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93"/>
      <c r="CV4" s="80" t="s">
        <v>155</v>
      </c>
      <c r="CW4" s="50"/>
      <c r="CX4" s="50"/>
      <c r="CY4" s="50"/>
      <c r="CZ4" s="50"/>
    </row>
    <row r="5" spans="1:104" ht="26.25" customHeight="1">
      <c r="A5" s="80" t="s">
        <v>62</v>
      </c>
      <c r="B5" s="80"/>
      <c r="C5" s="81"/>
      <c r="D5" s="65" t="s">
        <v>156</v>
      </c>
      <c r="E5" s="82" t="s">
        <v>157</v>
      </c>
      <c r="F5" s="79"/>
      <c r="G5" s="83" t="s">
        <v>57</v>
      </c>
      <c r="H5" s="83" t="s">
        <v>158</v>
      </c>
      <c r="I5" s="83" t="s">
        <v>159</v>
      </c>
      <c r="J5" s="83" t="s">
        <v>160</v>
      </c>
      <c r="K5" s="83" t="s">
        <v>161</v>
      </c>
      <c r="L5" s="83" t="s">
        <v>162</v>
      </c>
      <c r="M5" s="83" t="s">
        <v>163</v>
      </c>
      <c r="N5" s="83" t="s">
        <v>164</v>
      </c>
      <c r="O5" s="83" t="s">
        <v>165</v>
      </c>
      <c r="P5" s="83" t="s">
        <v>166</v>
      </c>
      <c r="Q5" s="83" t="s">
        <v>57</v>
      </c>
      <c r="R5" s="83" t="s">
        <v>167</v>
      </c>
      <c r="S5" s="83" t="s">
        <v>168</v>
      </c>
      <c r="T5" s="83" t="s">
        <v>169</v>
      </c>
      <c r="U5" s="83" t="s">
        <v>170</v>
      </c>
      <c r="V5" s="83" t="s">
        <v>171</v>
      </c>
      <c r="W5" s="83" t="s">
        <v>172</v>
      </c>
      <c r="X5" s="83" t="s">
        <v>173</v>
      </c>
      <c r="Y5" s="83" t="s">
        <v>174</v>
      </c>
      <c r="Z5" s="83" t="s">
        <v>175</v>
      </c>
      <c r="AA5" s="83" t="s">
        <v>176</v>
      </c>
      <c r="AB5" s="83" t="s">
        <v>177</v>
      </c>
      <c r="AC5" s="83" t="s">
        <v>178</v>
      </c>
      <c r="AD5" s="83" t="s">
        <v>179</v>
      </c>
      <c r="AE5" s="83" t="s">
        <v>180</v>
      </c>
      <c r="AF5" s="83" t="s">
        <v>181</v>
      </c>
      <c r="AG5" s="83" t="s">
        <v>182</v>
      </c>
      <c r="AH5" s="83" t="s">
        <v>183</v>
      </c>
      <c r="AI5" s="83" t="s">
        <v>184</v>
      </c>
      <c r="AJ5" s="83" t="s">
        <v>185</v>
      </c>
      <c r="AK5" s="83" t="s">
        <v>186</v>
      </c>
      <c r="AL5" s="83" t="s">
        <v>187</v>
      </c>
      <c r="AM5" s="83" t="s">
        <v>188</v>
      </c>
      <c r="AN5" s="83" t="s">
        <v>189</v>
      </c>
      <c r="AO5" s="83" t="s">
        <v>190</v>
      </c>
      <c r="AP5" s="83" t="s">
        <v>191</v>
      </c>
      <c r="AQ5" s="83" t="s">
        <v>192</v>
      </c>
      <c r="AR5" s="83" t="s">
        <v>193</v>
      </c>
      <c r="AS5" s="83" t="s">
        <v>57</v>
      </c>
      <c r="AT5" s="83" t="s">
        <v>194</v>
      </c>
      <c r="AU5" s="83" t="s">
        <v>195</v>
      </c>
      <c r="AV5" s="83" t="s">
        <v>196</v>
      </c>
      <c r="AW5" s="83" t="s">
        <v>197</v>
      </c>
      <c r="AX5" s="83" t="s">
        <v>198</v>
      </c>
      <c r="AY5" s="83" t="s">
        <v>199</v>
      </c>
      <c r="AZ5" s="83" t="s">
        <v>200</v>
      </c>
      <c r="BA5" s="83" t="s">
        <v>201</v>
      </c>
      <c r="BB5" s="83" t="s">
        <v>202</v>
      </c>
      <c r="BC5" s="83" t="s">
        <v>203</v>
      </c>
      <c r="BD5" s="83" t="s">
        <v>204</v>
      </c>
      <c r="BE5" s="83" t="s">
        <v>205</v>
      </c>
      <c r="BF5" s="83" t="s">
        <v>206</v>
      </c>
      <c r="BG5" s="83" t="s">
        <v>207</v>
      </c>
      <c r="BH5" s="83" t="s">
        <v>57</v>
      </c>
      <c r="BI5" s="83" t="s">
        <v>208</v>
      </c>
      <c r="BJ5" s="83" t="s">
        <v>209</v>
      </c>
      <c r="BK5" s="83" t="s">
        <v>210</v>
      </c>
      <c r="BL5" s="83" t="s">
        <v>211</v>
      </c>
      <c r="BM5" s="83" t="s">
        <v>57</v>
      </c>
      <c r="BN5" s="83" t="s">
        <v>212</v>
      </c>
      <c r="BO5" s="83" t="s">
        <v>213</v>
      </c>
      <c r="BP5" s="83" t="s">
        <v>57</v>
      </c>
      <c r="BQ5" s="83" t="s">
        <v>214</v>
      </c>
      <c r="BR5" s="83" t="s">
        <v>215</v>
      </c>
      <c r="BS5" s="83" t="s">
        <v>57</v>
      </c>
      <c r="BT5" s="83" t="s">
        <v>216</v>
      </c>
      <c r="BU5" s="83" t="s">
        <v>217</v>
      </c>
      <c r="BV5" s="83" t="s">
        <v>57</v>
      </c>
      <c r="BW5" s="83" t="s">
        <v>218</v>
      </c>
      <c r="BX5" s="83" t="s">
        <v>219</v>
      </c>
      <c r="BY5" s="83" t="s">
        <v>220</v>
      </c>
      <c r="BZ5" s="83" t="s">
        <v>221</v>
      </c>
      <c r="CA5" s="83" t="s">
        <v>222</v>
      </c>
      <c r="CB5" s="83" t="s">
        <v>223</v>
      </c>
      <c r="CC5" s="83" t="s">
        <v>224</v>
      </c>
      <c r="CD5" s="83" t="s">
        <v>225</v>
      </c>
      <c r="CE5" s="83" t="s">
        <v>226</v>
      </c>
      <c r="CF5" s="83" t="s">
        <v>227</v>
      </c>
      <c r="CG5" s="89" t="s">
        <v>57</v>
      </c>
      <c r="CH5" s="67" t="s">
        <v>218</v>
      </c>
      <c r="CI5" s="79" t="s">
        <v>219</v>
      </c>
      <c r="CJ5" s="79" t="s">
        <v>220</v>
      </c>
      <c r="CK5" s="79" t="s">
        <v>221</v>
      </c>
      <c r="CL5" s="79" t="s">
        <v>222</v>
      </c>
      <c r="CM5" s="79" t="s">
        <v>223</v>
      </c>
      <c r="CN5" s="79" t="s">
        <v>224</v>
      </c>
      <c r="CO5" s="79" t="s">
        <v>228</v>
      </c>
      <c r="CP5" s="79" t="s">
        <v>229</v>
      </c>
      <c r="CQ5" s="79" t="s">
        <v>230</v>
      </c>
      <c r="CR5" s="79" t="s">
        <v>231</v>
      </c>
      <c r="CS5" s="79" t="s">
        <v>225</v>
      </c>
      <c r="CT5" s="79" t="s">
        <v>226</v>
      </c>
      <c r="CU5" s="79" t="s">
        <v>154</v>
      </c>
      <c r="CV5" s="83" t="s">
        <v>57</v>
      </c>
      <c r="CW5" s="83" t="s">
        <v>232</v>
      </c>
      <c r="CX5" s="83" t="s">
        <v>233</v>
      </c>
      <c r="CY5" s="83" t="s">
        <v>234</v>
      </c>
      <c r="CZ5" s="83" t="s">
        <v>155</v>
      </c>
    </row>
    <row r="6" spans="1:104" ht="45" customHeight="1">
      <c r="A6" s="70" t="s">
        <v>70</v>
      </c>
      <c r="B6" s="70" t="s">
        <v>71</v>
      </c>
      <c r="C6" s="84" t="s">
        <v>72</v>
      </c>
      <c r="D6" s="71"/>
      <c r="E6" s="85"/>
      <c r="F6" s="79"/>
      <c r="G6" s="86"/>
      <c r="H6" s="86" t="s">
        <v>158</v>
      </c>
      <c r="I6" s="86" t="s">
        <v>159</v>
      </c>
      <c r="J6" s="86" t="s">
        <v>160</v>
      </c>
      <c r="K6" s="86" t="s">
        <v>161</v>
      </c>
      <c r="L6" s="86" t="s">
        <v>162</v>
      </c>
      <c r="M6" s="86" t="s">
        <v>163</v>
      </c>
      <c r="N6" s="86" t="s">
        <v>164</v>
      </c>
      <c r="O6" s="86" t="s">
        <v>165</v>
      </c>
      <c r="P6" s="86" t="s">
        <v>166</v>
      </c>
      <c r="Q6" s="86" t="s">
        <v>57</v>
      </c>
      <c r="R6" s="86" t="s">
        <v>167</v>
      </c>
      <c r="S6" s="86" t="s">
        <v>168</v>
      </c>
      <c r="T6" s="86" t="s">
        <v>169</v>
      </c>
      <c r="U6" s="86" t="s">
        <v>170</v>
      </c>
      <c r="V6" s="86" t="s">
        <v>171</v>
      </c>
      <c r="W6" s="86" t="s">
        <v>172</v>
      </c>
      <c r="X6" s="86" t="s">
        <v>173</v>
      </c>
      <c r="Y6" s="86" t="s">
        <v>174</v>
      </c>
      <c r="Z6" s="86" t="s">
        <v>175</v>
      </c>
      <c r="AA6" s="86" t="s">
        <v>176</v>
      </c>
      <c r="AB6" s="86" t="s">
        <v>177</v>
      </c>
      <c r="AC6" s="86" t="s">
        <v>178</v>
      </c>
      <c r="AD6" s="86" t="s">
        <v>179</v>
      </c>
      <c r="AE6" s="86" t="s">
        <v>180</v>
      </c>
      <c r="AF6" s="86" t="s">
        <v>181</v>
      </c>
      <c r="AG6" s="86" t="s">
        <v>182</v>
      </c>
      <c r="AH6" s="86" t="s">
        <v>183</v>
      </c>
      <c r="AI6" s="86" t="s">
        <v>184</v>
      </c>
      <c r="AJ6" s="86" t="s">
        <v>185</v>
      </c>
      <c r="AK6" s="86" t="s">
        <v>186</v>
      </c>
      <c r="AL6" s="86" t="s">
        <v>187</v>
      </c>
      <c r="AM6" s="86" t="s">
        <v>188</v>
      </c>
      <c r="AN6" s="86" t="s">
        <v>189</v>
      </c>
      <c r="AO6" s="86" t="s">
        <v>190</v>
      </c>
      <c r="AP6" s="86" t="s">
        <v>191</v>
      </c>
      <c r="AQ6" s="86" t="s">
        <v>192</v>
      </c>
      <c r="AR6" s="86" t="s">
        <v>193</v>
      </c>
      <c r="AS6" s="86" t="s">
        <v>57</v>
      </c>
      <c r="AT6" s="86" t="s">
        <v>194</v>
      </c>
      <c r="AU6" s="86" t="s">
        <v>195</v>
      </c>
      <c r="AV6" s="86" t="s">
        <v>196</v>
      </c>
      <c r="AW6" s="86" t="s">
        <v>197</v>
      </c>
      <c r="AX6" s="86" t="s">
        <v>198</v>
      </c>
      <c r="AY6" s="86" t="s">
        <v>199</v>
      </c>
      <c r="AZ6" s="86" t="s">
        <v>200</v>
      </c>
      <c r="BA6" s="86" t="s">
        <v>201</v>
      </c>
      <c r="BB6" s="86" t="s">
        <v>202</v>
      </c>
      <c r="BC6" s="86" t="s">
        <v>203</v>
      </c>
      <c r="BD6" s="86" t="s">
        <v>204</v>
      </c>
      <c r="BE6" s="86" t="s">
        <v>205</v>
      </c>
      <c r="BF6" s="86" t="s">
        <v>206</v>
      </c>
      <c r="BG6" s="86" t="s">
        <v>207</v>
      </c>
      <c r="BH6" s="86" t="s">
        <v>57</v>
      </c>
      <c r="BI6" s="86" t="s">
        <v>208</v>
      </c>
      <c r="BJ6" s="86" t="s">
        <v>209</v>
      </c>
      <c r="BK6" s="86" t="s">
        <v>210</v>
      </c>
      <c r="BL6" s="86" t="s">
        <v>211</v>
      </c>
      <c r="BM6" s="86" t="s">
        <v>57</v>
      </c>
      <c r="BN6" s="86" t="s">
        <v>212</v>
      </c>
      <c r="BO6" s="86" t="s">
        <v>213</v>
      </c>
      <c r="BP6" s="86" t="s">
        <v>57</v>
      </c>
      <c r="BQ6" s="86" t="s">
        <v>214</v>
      </c>
      <c r="BR6" s="86" t="s">
        <v>215</v>
      </c>
      <c r="BS6" s="86" t="s">
        <v>57</v>
      </c>
      <c r="BT6" s="86" t="s">
        <v>216</v>
      </c>
      <c r="BU6" s="86" t="s">
        <v>217</v>
      </c>
      <c r="BV6" s="86" t="s">
        <v>57</v>
      </c>
      <c r="BW6" s="86" t="s">
        <v>218</v>
      </c>
      <c r="BX6" s="86" t="s">
        <v>219</v>
      </c>
      <c r="BY6" s="86" t="s">
        <v>220</v>
      </c>
      <c r="BZ6" s="86" t="s">
        <v>221</v>
      </c>
      <c r="CA6" s="86" t="s">
        <v>222</v>
      </c>
      <c r="CB6" s="86" t="s">
        <v>223</v>
      </c>
      <c r="CC6" s="86" t="s">
        <v>224</v>
      </c>
      <c r="CD6" s="86" t="s">
        <v>225</v>
      </c>
      <c r="CE6" s="86" t="s">
        <v>226</v>
      </c>
      <c r="CF6" s="86" t="s">
        <v>227</v>
      </c>
      <c r="CG6" s="90" t="s">
        <v>57</v>
      </c>
      <c r="CH6" s="67"/>
      <c r="CI6" s="79" t="s">
        <v>219</v>
      </c>
      <c r="CJ6" s="79" t="s">
        <v>220</v>
      </c>
      <c r="CK6" s="79" t="s">
        <v>221</v>
      </c>
      <c r="CL6" s="79" t="s">
        <v>222</v>
      </c>
      <c r="CM6" s="79" t="s">
        <v>223</v>
      </c>
      <c r="CN6" s="79" t="s">
        <v>224</v>
      </c>
      <c r="CO6" s="79" t="s">
        <v>228</v>
      </c>
      <c r="CP6" s="79" t="s">
        <v>229</v>
      </c>
      <c r="CQ6" s="79" t="s">
        <v>230</v>
      </c>
      <c r="CR6" s="79" t="s">
        <v>231</v>
      </c>
      <c r="CS6" s="79" t="s">
        <v>225</v>
      </c>
      <c r="CT6" s="79" t="s">
        <v>226</v>
      </c>
      <c r="CU6" s="79" t="s">
        <v>154</v>
      </c>
      <c r="CV6" s="86" t="s">
        <v>57</v>
      </c>
      <c r="CW6" s="86" t="s">
        <v>233</v>
      </c>
      <c r="CX6" s="86" t="s">
        <v>234</v>
      </c>
      <c r="CY6" s="86" t="s">
        <v>235</v>
      </c>
      <c r="CZ6" s="86" t="s">
        <v>236</v>
      </c>
    </row>
    <row r="7" spans="1:107" ht="21" customHeight="1">
      <c r="A7" s="22"/>
      <c r="B7" s="22"/>
      <c r="C7" s="22"/>
      <c r="D7" s="22"/>
      <c r="E7" s="23" t="s">
        <v>57</v>
      </c>
      <c r="F7" s="87">
        <v>1041.31</v>
      </c>
      <c r="G7" s="36">
        <v>395.95</v>
      </c>
      <c r="H7" s="36">
        <v>60.49</v>
      </c>
      <c r="I7" s="36">
        <v>2.23</v>
      </c>
      <c r="J7" s="36">
        <v>5.05</v>
      </c>
      <c r="K7" s="36">
        <v>7.38</v>
      </c>
      <c r="L7" s="36">
        <v>0</v>
      </c>
      <c r="M7" s="36">
        <v>64.25</v>
      </c>
      <c r="N7" s="36">
        <v>30.95</v>
      </c>
      <c r="O7" s="36">
        <v>12.38</v>
      </c>
      <c r="P7" s="36">
        <v>213.22</v>
      </c>
      <c r="Q7" s="36">
        <v>522.53</v>
      </c>
      <c r="R7" s="36">
        <v>10.7</v>
      </c>
      <c r="S7" s="36">
        <v>136.08</v>
      </c>
      <c r="T7" s="36">
        <v>0</v>
      </c>
      <c r="U7" s="36">
        <v>0</v>
      </c>
      <c r="V7" s="36">
        <v>0</v>
      </c>
      <c r="W7" s="36">
        <v>0</v>
      </c>
      <c r="X7" s="36">
        <v>1</v>
      </c>
      <c r="Y7" s="36">
        <v>0</v>
      </c>
      <c r="Z7" s="36">
        <v>1.08</v>
      </c>
      <c r="AA7" s="36">
        <v>3.32</v>
      </c>
      <c r="AB7" s="36">
        <v>0</v>
      </c>
      <c r="AC7" s="36">
        <v>42.6</v>
      </c>
      <c r="AD7" s="36">
        <v>30</v>
      </c>
      <c r="AE7" s="36">
        <v>1.3</v>
      </c>
      <c r="AF7" s="36">
        <v>0.5</v>
      </c>
      <c r="AG7" s="36">
        <v>0.6</v>
      </c>
      <c r="AH7" s="36">
        <v>48</v>
      </c>
      <c r="AI7" s="36">
        <v>0</v>
      </c>
      <c r="AJ7" s="36">
        <v>0</v>
      </c>
      <c r="AK7" s="36">
        <v>111.42</v>
      </c>
      <c r="AL7" s="36">
        <v>74.4</v>
      </c>
      <c r="AM7" s="36">
        <v>0</v>
      </c>
      <c r="AN7" s="36">
        <v>1.82</v>
      </c>
      <c r="AO7" s="36">
        <v>0</v>
      </c>
      <c r="AP7" s="36">
        <v>13.71</v>
      </c>
      <c r="AQ7" s="36">
        <v>0</v>
      </c>
      <c r="AR7" s="36">
        <v>46</v>
      </c>
      <c r="AS7" s="36">
        <v>27.83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  <c r="BB7" s="36">
        <v>0.05</v>
      </c>
      <c r="BC7" s="36">
        <v>0</v>
      </c>
      <c r="BD7" s="36">
        <v>27.78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0</v>
      </c>
      <c r="CB7" s="36">
        <v>0</v>
      </c>
      <c r="CC7" s="36">
        <v>0</v>
      </c>
      <c r="CD7" s="36">
        <v>0</v>
      </c>
      <c r="CE7" s="36">
        <v>0</v>
      </c>
      <c r="CF7" s="36">
        <v>0</v>
      </c>
      <c r="CG7" s="36">
        <v>95</v>
      </c>
      <c r="CH7" s="91">
        <v>0</v>
      </c>
      <c r="CI7" s="91">
        <v>0</v>
      </c>
      <c r="CJ7" s="91">
        <v>10</v>
      </c>
      <c r="CK7" s="91">
        <v>0</v>
      </c>
      <c r="CL7" s="91">
        <v>0</v>
      </c>
      <c r="CM7" s="91">
        <v>85</v>
      </c>
      <c r="CN7" s="91">
        <v>0</v>
      </c>
      <c r="CO7" s="91">
        <v>0</v>
      </c>
      <c r="CP7" s="91">
        <v>0</v>
      </c>
      <c r="CQ7" s="91">
        <v>0</v>
      </c>
      <c r="CR7" s="91">
        <v>0</v>
      </c>
      <c r="CS7" s="91">
        <v>0</v>
      </c>
      <c r="CT7" s="91">
        <v>0</v>
      </c>
      <c r="CU7" s="91">
        <v>0</v>
      </c>
      <c r="CV7" s="36">
        <v>0</v>
      </c>
      <c r="CW7" s="36">
        <v>0</v>
      </c>
      <c r="CX7" s="36">
        <v>0</v>
      </c>
      <c r="CY7" s="36">
        <v>0</v>
      </c>
      <c r="CZ7" s="37">
        <v>0</v>
      </c>
      <c r="DA7" s="39"/>
      <c r="DB7" s="39"/>
      <c r="DC7" s="39"/>
    </row>
    <row r="8" spans="1:109" ht="21" customHeight="1">
      <c r="A8" s="22"/>
      <c r="B8" s="22"/>
      <c r="C8" s="22"/>
      <c r="D8" s="22"/>
      <c r="E8" s="23" t="s">
        <v>73</v>
      </c>
      <c r="F8" s="87">
        <v>1041.31</v>
      </c>
      <c r="G8" s="36">
        <v>395.95</v>
      </c>
      <c r="H8" s="36">
        <v>60.49</v>
      </c>
      <c r="I8" s="36">
        <v>2.23</v>
      </c>
      <c r="J8" s="36">
        <v>5.05</v>
      </c>
      <c r="K8" s="36">
        <v>7.38</v>
      </c>
      <c r="L8" s="36">
        <v>0</v>
      </c>
      <c r="M8" s="36">
        <v>64.25</v>
      </c>
      <c r="N8" s="36">
        <v>30.95</v>
      </c>
      <c r="O8" s="36">
        <v>12.38</v>
      </c>
      <c r="P8" s="36">
        <v>213.22</v>
      </c>
      <c r="Q8" s="36">
        <v>522.53</v>
      </c>
      <c r="R8" s="36">
        <v>10.7</v>
      </c>
      <c r="S8" s="36">
        <v>136.08</v>
      </c>
      <c r="T8" s="36">
        <v>0</v>
      </c>
      <c r="U8" s="36">
        <v>0</v>
      </c>
      <c r="V8" s="36">
        <v>0</v>
      </c>
      <c r="W8" s="36">
        <v>0</v>
      </c>
      <c r="X8" s="36">
        <v>1</v>
      </c>
      <c r="Y8" s="36">
        <v>0</v>
      </c>
      <c r="Z8" s="36">
        <v>1.08</v>
      </c>
      <c r="AA8" s="36">
        <v>3.32</v>
      </c>
      <c r="AB8" s="36">
        <v>0</v>
      </c>
      <c r="AC8" s="36">
        <v>42.6</v>
      </c>
      <c r="AD8" s="36">
        <v>30</v>
      </c>
      <c r="AE8" s="36">
        <v>1.3</v>
      </c>
      <c r="AF8" s="36">
        <v>0.5</v>
      </c>
      <c r="AG8" s="36">
        <v>0.6</v>
      </c>
      <c r="AH8" s="36">
        <v>48</v>
      </c>
      <c r="AI8" s="36">
        <v>0</v>
      </c>
      <c r="AJ8" s="36">
        <v>0</v>
      </c>
      <c r="AK8" s="36">
        <v>111.42</v>
      </c>
      <c r="AL8" s="36">
        <v>74.4</v>
      </c>
      <c r="AM8" s="36">
        <v>0</v>
      </c>
      <c r="AN8" s="36">
        <v>1.82</v>
      </c>
      <c r="AO8" s="36">
        <v>0</v>
      </c>
      <c r="AP8" s="36">
        <v>13.71</v>
      </c>
      <c r="AQ8" s="36">
        <v>0</v>
      </c>
      <c r="AR8" s="36">
        <v>46</v>
      </c>
      <c r="AS8" s="36">
        <v>27.83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0.05</v>
      </c>
      <c r="BC8" s="36">
        <v>0</v>
      </c>
      <c r="BD8" s="36">
        <v>27.78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95</v>
      </c>
      <c r="CH8" s="91">
        <v>0</v>
      </c>
      <c r="CI8" s="91">
        <v>0</v>
      </c>
      <c r="CJ8" s="91">
        <v>10</v>
      </c>
      <c r="CK8" s="91">
        <v>0</v>
      </c>
      <c r="CL8" s="91">
        <v>0</v>
      </c>
      <c r="CM8" s="91">
        <v>85</v>
      </c>
      <c r="CN8" s="91">
        <v>0</v>
      </c>
      <c r="CO8" s="91">
        <v>0</v>
      </c>
      <c r="CP8" s="91">
        <v>0</v>
      </c>
      <c r="CQ8" s="91">
        <v>0</v>
      </c>
      <c r="CR8" s="91">
        <v>0</v>
      </c>
      <c r="CS8" s="91">
        <v>0</v>
      </c>
      <c r="CT8" s="91">
        <v>0</v>
      </c>
      <c r="CU8" s="91">
        <v>0</v>
      </c>
      <c r="CV8" s="36">
        <v>0</v>
      </c>
      <c r="CW8" s="36">
        <v>0</v>
      </c>
      <c r="CX8" s="36">
        <v>0</v>
      </c>
      <c r="CY8" s="36">
        <v>0</v>
      </c>
      <c r="CZ8" s="37">
        <v>0</v>
      </c>
      <c r="DB8" s="39"/>
      <c r="DC8" s="39"/>
      <c r="DD8" s="39"/>
      <c r="DE8" s="39"/>
    </row>
    <row r="9" spans="1:109" ht="21" customHeight="1">
      <c r="A9" s="22"/>
      <c r="B9" s="22"/>
      <c r="C9" s="22"/>
      <c r="D9" s="22"/>
      <c r="E9" s="23" t="s">
        <v>74</v>
      </c>
      <c r="F9" s="87">
        <v>1041.31</v>
      </c>
      <c r="G9" s="36">
        <v>395.95</v>
      </c>
      <c r="H9" s="36">
        <v>60.49</v>
      </c>
      <c r="I9" s="36">
        <v>2.23</v>
      </c>
      <c r="J9" s="36">
        <v>5.05</v>
      </c>
      <c r="K9" s="36">
        <v>7.38</v>
      </c>
      <c r="L9" s="36">
        <v>0</v>
      </c>
      <c r="M9" s="36">
        <v>64.25</v>
      </c>
      <c r="N9" s="36">
        <v>30.95</v>
      </c>
      <c r="O9" s="36">
        <v>12.38</v>
      </c>
      <c r="P9" s="36">
        <v>213.22</v>
      </c>
      <c r="Q9" s="36">
        <v>522.53</v>
      </c>
      <c r="R9" s="36">
        <v>10.7</v>
      </c>
      <c r="S9" s="36">
        <v>136.08</v>
      </c>
      <c r="T9" s="36">
        <v>0</v>
      </c>
      <c r="U9" s="36">
        <v>0</v>
      </c>
      <c r="V9" s="36">
        <v>0</v>
      </c>
      <c r="W9" s="36">
        <v>0</v>
      </c>
      <c r="X9" s="36">
        <v>1</v>
      </c>
      <c r="Y9" s="36">
        <v>0</v>
      </c>
      <c r="Z9" s="36">
        <v>1.08</v>
      </c>
      <c r="AA9" s="36">
        <v>3.32</v>
      </c>
      <c r="AB9" s="36">
        <v>0</v>
      </c>
      <c r="AC9" s="36">
        <v>42.6</v>
      </c>
      <c r="AD9" s="36">
        <v>30</v>
      </c>
      <c r="AE9" s="36">
        <v>1.3</v>
      </c>
      <c r="AF9" s="36">
        <v>0.5</v>
      </c>
      <c r="AG9" s="36">
        <v>0.6</v>
      </c>
      <c r="AH9" s="36">
        <v>48</v>
      </c>
      <c r="AI9" s="36">
        <v>0</v>
      </c>
      <c r="AJ9" s="36">
        <v>0</v>
      </c>
      <c r="AK9" s="36">
        <v>111.42</v>
      </c>
      <c r="AL9" s="36">
        <v>74.4</v>
      </c>
      <c r="AM9" s="36">
        <v>0</v>
      </c>
      <c r="AN9" s="36">
        <v>1.82</v>
      </c>
      <c r="AO9" s="36">
        <v>0</v>
      </c>
      <c r="AP9" s="36">
        <v>13.71</v>
      </c>
      <c r="AQ9" s="36">
        <v>0</v>
      </c>
      <c r="AR9" s="36">
        <v>46</v>
      </c>
      <c r="AS9" s="36">
        <v>27.83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0.05</v>
      </c>
      <c r="BC9" s="36">
        <v>0</v>
      </c>
      <c r="BD9" s="36">
        <v>27.78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95</v>
      </c>
      <c r="CH9" s="91">
        <v>0</v>
      </c>
      <c r="CI9" s="91">
        <v>0</v>
      </c>
      <c r="CJ9" s="91">
        <v>10</v>
      </c>
      <c r="CK9" s="91">
        <v>0</v>
      </c>
      <c r="CL9" s="91">
        <v>0</v>
      </c>
      <c r="CM9" s="91">
        <v>85</v>
      </c>
      <c r="CN9" s="91">
        <v>0</v>
      </c>
      <c r="CO9" s="91">
        <v>0</v>
      </c>
      <c r="CP9" s="91">
        <v>0</v>
      </c>
      <c r="CQ9" s="91">
        <v>0</v>
      </c>
      <c r="CR9" s="91">
        <v>0</v>
      </c>
      <c r="CS9" s="91">
        <v>0</v>
      </c>
      <c r="CT9" s="91">
        <v>0</v>
      </c>
      <c r="CU9" s="91">
        <v>0</v>
      </c>
      <c r="CV9" s="36">
        <v>0</v>
      </c>
      <c r="CW9" s="36">
        <v>0</v>
      </c>
      <c r="CX9" s="36">
        <v>0</v>
      </c>
      <c r="CY9" s="36">
        <v>0</v>
      </c>
      <c r="CZ9" s="37">
        <v>0</v>
      </c>
      <c r="DA9" s="39"/>
      <c r="DB9" s="39"/>
      <c r="DC9" s="39"/>
      <c r="DD9" s="39"/>
      <c r="DE9" s="39"/>
    </row>
    <row r="10" spans="1:108" ht="21" customHeight="1">
      <c r="A10" s="22" t="s">
        <v>75</v>
      </c>
      <c r="B10" s="22" t="s">
        <v>76</v>
      </c>
      <c r="C10" s="22" t="s">
        <v>77</v>
      </c>
      <c r="D10" s="22" t="s">
        <v>78</v>
      </c>
      <c r="E10" s="23" t="s">
        <v>79</v>
      </c>
      <c r="F10" s="87">
        <v>382.6</v>
      </c>
      <c r="G10" s="36">
        <v>352.62</v>
      </c>
      <c r="H10" s="36">
        <v>60.49</v>
      </c>
      <c r="I10" s="36">
        <v>2.23</v>
      </c>
      <c r="J10" s="36">
        <v>5.05</v>
      </c>
      <c r="K10" s="36">
        <v>7.38</v>
      </c>
      <c r="L10" s="36">
        <v>0</v>
      </c>
      <c r="M10" s="36">
        <v>64.25</v>
      </c>
      <c r="N10" s="36">
        <v>0</v>
      </c>
      <c r="O10" s="36">
        <v>0</v>
      </c>
      <c r="P10" s="36">
        <v>213.22</v>
      </c>
      <c r="Q10" s="36">
        <v>29.93</v>
      </c>
      <c r="R10" s="36">
        <v>1.9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1</v>
      </c>
      <c r="Y10" s="36">
        <v>0</v>
      </c>
      <c r="Z10" s="36">
        <v>1.08</v>
      </c>
      <c r="AA10" s="36">
        <v>1.32</v>
      </c>
      <c r="AB10" s="36">
        <v>0</v>
      </c>
      <c r="AC10" s="36">
        <v>1</v>
      </c>
      <c r="AD10" s="36">
        <v>0</v>
      </c>
      <c r="AE10" s="36">
        <v>1</v>
      </c>
      <c r="AF10" s="36">
        <v>0</v>
      </c>
      <c r="AG10" s="36">
        <v>0.6</v>
      </c>
      <c r="AH10" s="36">
        <v>0</v>
      </c>
      <c r="AI10" s="36">
        <v>0</v>
      </c>
      <c r="AJ10" s="36">
        <v>0</v>
      </c>
      <c r="AK10" s="36">
        <v>1.5</v>
      </c>
      <c r="AL10" s="36">
        <v>2</v>
      </c>
      <c r="AM10" s="36">
        <v>0</v>
      </c>
      <c r="AN10" s="36">
        <v>1.82</v>
      </c>
      <c r="AO10" s="36">
        <v>0</v>
      </c>
      <c r="AP10" s="36">
        <v>13.71</v>
      </c>
      <c r="AQ10" s="36">
        <v>0</v>
      </c>
      <c r="AR10" s="36">
        <v>3</v>
      </c>
      <c r="AS10" s="36">
        <v>0.05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0.05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91">
        <v>0</v>
      </c>
      <c r="CI10" s="91">
        <v>0</v>
      </c>
      <c r="CJ10" s="91">
        <v>0</v>
      </c>
      <c r="CK10" s="91">
        <v>0</v>
      </c>
      <c r="CL10" s="91">
        <v>0</v>
      </c>
      <c r="CM10" s="91">
        <v>0</v>
      </c>
      <c r="CN10" s="91">
        <v>0</v>
      </c>
      <c r="CO10" s="91">
        <v>0</v>
      </c>
      <c r="CP10" s="91">
        <v>0</v>
      </c>
      <c r="CQ10" s="91">
        <v>0</v>
      </c>
      <c r="CR10" s="91">
        <v>0</v>
      </c>
      <c r="CS10" s="91">
        <v>0</v>
      </c>
      <c r="CT10" s="91">
        <v>0</v>
      </c>
      <c r="CU10" s="91">
        <v>0</v>
      </c>
      <c r="CV10" s="36">
        <v>0</v>
      </c>
      <c r="CW10" s="36">
        <v>0</v>
      </c>
      <c r="CX10" s="36">
        <v>0</v>
      </c>
      <c r="CY10" s="36">
        <v>0</v>
      </c>
      <c r="CZ10" s="37">
        <v>0</v>
      </c>
      <c r="DD10" s="39"/>
    </row>
    <row r="11" spans="1:104" ht="21" customHeight="1">
      <c r="A11" s="22" t="s">
        <v>75</v>
      </c>
      <c r="B11" s="22" t="s">
        <v>76</v>
      </c>
      <c r="C11" s="22" t="s">
        <v>80</v>
      </c>
      <c r="D11" s="22" t="s">
        <v>78</v>
      </c>
      <c r="E11" s="23" t="s">
        <v>81</v>
      </c>
      <c r="F11" s="87">
        <v>10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10</v>
      </c>
      <c r="R11" s="36">
        <v>5.5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1</v>
      </c>
      <c r="AL11" s="36">
        <v>2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1.5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91">
        <v>0</v>
      </c>
      <c r="CI11" s="91">
        <v>0</v>
      </c>
      <c r="CJ11" s="91">
        <v>0</v>
      </c>
      <c r="CK11" s="91">
        <v>0</v>
      </c>
      <c r="CL11" s="91">
        <v>0</v>
      </c>
      <c r="CM11" s="91">
        <v>0</v>
      </c>
      <c r="CN11" s="91">
        <v>0</v>
      </c>
      <c r="CO11" s="91">
        <v>0</v>
      </c>
      <c r="CP11" s="91">
        <v>0</v>
      </c>
      <c r="CQ11" s="91">
        <v>0</v>
      </c>
      <c r="CR11" s="91">
        <v>0</v>
      </c>
      <c r="CS11" s="91">
        <v>0</v>
      </c>
      <c r="CT11" s="91">
        <v>0</v>
      </c>
      <c r="CU11" s="91">
        <v>0</v>
      </c>
      <c r="CV11" s="36">
        <v>0</v>
      </c>
      <c r="CW11" s="36">
        <v>0</v>
      </c>
      <c r="CX11" s="36">
        <v>0</v>
      </c>
      <c r="CY11" s="36">
        <v>0</v>
      </c>
      <c r="CZ11" s="37">
        <v>0</v>
      </c>
    </row>
    <row r="12" spans="1:104" ht="21" customHeight="1">
      <c r="A12" s="22" t="s">
        <v>75</v>
      </c>
      <c r="B12" s="22" t="s">
        <v>76</v>
      </c>
      <c r="C12" s="22" t="s">
        <v>82</v>
      </c>
      <c r="D12" s="22" t="s">
        <v>78</v>
      </c>
      <c r="E12" s="23" t="s">
        <v>83</v>
      </c>
      <c r="F12" s="87">
        <v>274.6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179.6</v>
      </c>
      <c r="R12" s="36">
        <v>0.8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40.6</v>
      </c>
      <c r="AD12" s="36">
        <v>30</v>
      </c>
      <c r="AE12" s="36">
        <v>0.3</v>
      </c>
      <c r="AF12" s="36">
        <v>0.5</v>
      </c>
      <c r="AG12" s="36">
        <v>0</v>
      </c>
      <c r="AH12" s="36">
        <v>48</v>
      </c>
      <c r="AI12" s="36">
        <v>0</v>
      </c>
      <c r="AJ12" s="36">
        <v>0</v>
      </c>
      <c r="AK12" s="36">
        <v>13</v>
      </c>
      <c r="AL12" s="36">
        <v>10.4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36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95</v>
      </c>
      <c r="CH12" s="91">
        <v>0</v>
      </c>
      <c r="CI12" s="91">
        <v>0</v>
      </c>
      <c r="CJ12" s="91">
        <v>10</v>
      </c>
      <c r="CK12" s="91">
        <v>0</v>
      </c>
      <c r="CL12" s="91">
        <v>0</v>
      </c>
      <c r="CM12" s="91">
        <v>85</v>
      </c>
      <c r="CN12" s="91">
        <v>0</v>
      </c>
      <c r="CO12" s="91">
        <v>0</v>
      </c>
      <c r="CP12" s="91">
        <v>0</v>
      </c>
      <c r="CQ12" s="91">
        <v>0</v>
      </c>
      <c r="CR12" s="91">
        <v>0</v>
      </c>
      <c r="CS12" s="91">
        <v>0</v>
      </c>
      <c r="CT12" s="91">
        <v>0</v>
      </c>
      <c r="CU12" s="91">
        <v>0</v>
      </c>
      <c r="CV12" s="36">
        <v>0</v>
      </c>
      <c r="CW12" s="36">
        <v>0</v>
      </c>
      <c r="CX12" s="36">
        <v>0</v>
      </c>
      <c r="CY12" s="36">
        <v>0</v>
      </c>
      <c r="CZ12" s="37">
        <v>0</v>
      </c>
    </row>
    <row r="13" spans="1:104" ht="21" customHeight="1">
      <c r="A13" s="22" t="s">
        <v>75</v>
      </c>
      <c r="B13" s="22" t="s">
        <v>76</v>
      </c>
      <c r="C13" s="22" t="s">
        <v>84</v>
      </c>
      <c r="D13" s="22" t="s">
        <v>78</v>
      </c>
      <c r="E13" s="23" t="s">
        <v>85</v>
      </c>
      <c r="F13" s="87">
        <v>303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303</v>
      </c>
      <c r="R13" s="36">
        <v>2.5</v>
      </c>
      <c r="S13" s="36">
        <v>136.08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2</v>
      </c>
      <c r="AB13" s="36">
        <v>0</v>
      </c>
      <c r="AC13" s="36">
        <v>1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95.92</v>
      </c>
      <c r="AL13" s="36">
        <v>60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5.5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91">
        <v>0</v>
      </c>
      <c r="CI13" s="91">
        <v>0</v>
      </c>
      <c r="CJ13" s="91">
        <v>0</v>
      </c>
      <c r="CK13" s="91">
        <v>0</v>
      </c>
      <c r="CL13" s="91">
        <v>0</v>
      </c>
      <c r="CM13" s="91">
        <v>0</v>
      </c>
      <c r="CN13" s="91">
        <v>0</v>
      </c>
      <c r="CO13" s="91">
        <v>0</v>
      </c>
      <c r="CP13" s="91">
        <v>0</v>
      </c>
      <c r="CQ13" s="91">
        <v>0</v>
      </c>
      <c r="CR13" s="91">
        <v>0</v>
      </c>
      <c r="CS13" s="91">
        <v>0</v>
      </c>
      <c r="CT13" s="91">
        <v>0</v>
      </c>
      <c r="CU13" s="91">
        <v>0</v>
      </c>
      <c r="CV13" s="36">
        <v>0</v>
      </c>
      <c r="CW13" s="36">
        <v>0</v>
      </c>
      <c r="CX13" s="36">
        <v>0</v>
      </c>
      <c r="CY13" s="36">
        <v>0</v>
      </c>
      <c r="CZ13" s="37">
        <v>0</v>
      </c>
    </row>
    <row r="14" spans="1:104" ht="21" customHeight="1">
      <c r="A14" s="22" t="s">
        <v>86</v>
      </c>
      <c r="B14" s="22" t="s">
        <v>82</v>
      </c>
      <c r="C14" s="22" t="s">
        <v>82</v>
      </c>
      <c r="D14" s="22" t="s">
        <v>78</v>
      </c>
      <c r="E14" s="23" t="s">
        <v>87</v>
      </c>
      <c r="F14" s="87">
        <v>30.95</v>
      </c>
      <c r="G14" s="36">
        <v>30.95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30.95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91">
        <v>0</v>
      </c>
      <c r="CI14" s="91">
        <v>0</v>
      </c>
      <c r="CJ14" s="91">
        <v>0</v>
      </c>
      <c r="CK14" s="91">
        <v>0</v>
      </c>
      <c r="CL14" s="91">
        <v>0</v>
      </c>
      <c r="CM14" s="91">
        <v>0</v>
      </c>
      <c r="CN14" s="91">
        <v>0</v>
      </c>
      <c r="CO14" s="91">
        <v>0</v>
      </c>
      <c r="CP14" s="91">
        <v>0</v>
      </c>
      <c r="CQ14" s="91">
        <v>0</v>
      </c>
      <c r="CR14" s="91">
        <v>0</v>
      </c>
      <c r="CS14" s="91">
        <v>0</v>
      </c>
      <c r="CT14" s="91">
        <v>0</v>
      </c>
      <c r="CU14" s="91">
        <v>0</v>
      </c>
      <c r="CV14" s="36">
        <v>0</v>
      </c>
      <c r="CW14" s="36">
        <v>0</v>
      </c>
      <c r="CX14" s="36">
        <v>0</v>
      </c>
      <c r="CY14" s="36">
        <v>0</v>
      </c>
      <c r="CZ14" s="37">
        <v>0</v>
      </c>
    </row>
    <row r="15" spans="1:104" ht="21" customHeight="1">
      <c r="A15" s="22" t="s">
        <v>86</v>
      </c>
      <c r="B15" s="22" t="s">
        <v>82</v>
      </c>
      <c r="C15" s="22" t="s">
        <v>88</v>
      </c>
      <c r="D15" s="22" t="s">
        <v>78</v>
      </c>
      <c r="E15" s="23" t="s">
        <v>89</v>
      </c>
      <c r="F15" s="87">
        <v>12.38</v>
      </c>
      <c r="G15" s="36">
        <v>12.38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12.38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91">
        <v>0</v>
      </c>
      <c r="CI15" s="91">
        <v>0</v>
      </c>
      <c r="CJ15" s="91">
        <v>0</v>
      </c>
      <c r="CK15" s="91">
        <v>0</v>
      </c>
      <c r="CL15" s="91">
        <v>0</v>
      </c>
      <c r="CM15" s="91">
        <v>0</v>
      </c>
      <c r="CN15" s="91">
        <v>0</v>
      </c>
      <c r="CO15" s="91">
        <v>0</v>
      </c>
      <c r="CP15" s="91">
        <v>0</v>
      </c>
      <c r="CQ15" s="91">
        <v>0</v>
      </c>
      <c r="CR15" s="91">
        <v>0</v>
      </c>
      <c r="CS15" s="91">
        <v>0</v>
      </c>
      <c r="CT15" s="91">
        <v>0</v>
      </c>
      <c r="CU15" s="91">
        <v>0</v>
      </c>
      <c r="CV15" s="36">
        <v>0</v>
      </c>
      <c r="CW15" s="36">
        <v>0</v>
      </c>
      <c r="CX15" s="36">
        <v>0</v>
      </c>
      <c r="CY15" s="36">
        <v>0</v>
      </c>
      <c r="CZ15" s="37">
        <v>0</v>
      </c>
    </row>
    <row r="16" spans="1:104" ht="21" customHeight="1">
      <c r="A16" s="22" t="s">
        <v>90</v>
      </c>
      <c r="B16" s="22" t="s">
        <v>80</v>
      </c>
      <c r="C16" s="22" t="s">
        <v>77</v>
      </c>
      <c r="D16" s="22" t="s">
        <v>78</v>
      </c>
      <c r="E16" s="23" t="s">
        <v>91</v>
      </c>
      <c r="F16" s="87">
        <v>27.78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27.78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27.78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91">
        <v>0</v>
      </c>
      <c r="CI16" s="91">
        <v>0</v>
      </c>
      <c r="CJ16" s="91">
        <v>0</v>
      </c>
      <c r="CK16" s="91">
        <v>0</v>
      </c>
      <c r="CL16" s="91">
        <v>0</v>
      </c>
      <c r="CM16" s="91">
        <v>0</v>
      </c>
      <c r="CN16" s="91">
        <v>0</v>
      </c>
      <c r="CO16" s="91">
        <v>0</v>
      </c>
      <c r="CP16" s="91">
        <v>0</v>
      </c>
      <c r="CQ16" s="91">
        <v>0</v>
      </c>
      <c r="CR16" s="91">
        <v>0</v>
      </c>
      <c r="CS16" s="91">
        <v>0</v>
      </c>
      <c r="CT16" s="91">
        <v>0</v>
      </c>
      <c r="CU16" s="91">
        <v>0</v>
      </c>
      <c r="CV16" s="36">
        <v>0</v>
      </c>
      <c r="CW16" s="36">
        <v>0</v>
      </c>
      <c r="CX16" s="36">
        <v>0</v>
      </c>
      <c r="CY16" s="36">
        <v>0</v>
      </c>
      <c r="CZ16" s="37">
        <v>0</v>
      </c>
    </row>
    <row r="17" spans="5:81" ht="9.75" customHeight="1">
      <c r="E17" s="39"/>
      <c r="F17" s="39"/>
      <c r="I17" s="39"/>
      <c r="L17" s="39"/>
      <c r="CC17" s="39"/>
    </row>
    <row r="18" spans="5:81" ht="9.75" customHeight="1">
      <c r="E18" s="39"/>
      <c r="F18" s="39"/>
      <c r="J18" s="39"/>
      <c r="L18" s="39"/>
      <c r="CC18" s="39"/>
    </row>
    <row r="19" spans="5:81" ht="9.75" customHeight="1">
      <c r="E19" s="39"/>
      <c r="F19" s="39"/>
      <c r="G19" s="39"/>
      <c r="I19" s="39"/>
      <c r="J19" s="39"/>
      <c r="L19" s="39"/>
      <c r="CC19" s="39"/>
    </row>
    <row r="20" spans="5:81" ht="9.75" customHeight="1">
      <c r="E20" s="39"/>
      <c r="F20" s="39"/>
      <c r="G20" s="39"/>
      <c r="L20" s="39"/>
      <c r="CC20" s="39"/>
    </row>
    <row r="21" spans="5:81" ht="9.75" customHeight="1">
      <c r="E21" s="39"/>
      <c r="G21" s="39"/>
      <c r="J21" s="39"/>
      <c r="L21" s="39"/>
      <c r="CC21" s="39"/>
    </row>
    <row r="22" spans="7:81" ht="9.75" customHeight="1">
      <c r="G22" s="39"/>
      <c r="L22" s="39"/>
      <c r="CC22" s="39"/>
    </row>
    <row r="23" spans="6:81" ht="9.75" customHeight="1">
      <c r="F23" s="39"/>
      <c r="L23" s="39"/>
      <c r="CC23" s="39"/>
    </row>
    <row r="24" spans="7:81" ht="9.75" customHeight="1">
      <c r="G24" s="39"/>
      <c r="H24" s="39"/>
      <c r="I24" s="39"/>
      <c r="K24" s="39"/>
      <c r="L24" s="39"/>
      <c r="CC24" s="39"/>
    </row>
    <row r="25" spans="8:81" ht="9.75" customHeight="1">
      <c r="H25" s="39"/>
      <c r="I25" s="39"/>
      <c r="CC25" s="39"/>
    </row>
    <row r="26" spans="8:81" ht="9.75" customHeight="1">
      <c r="H26" s="39"/>
      <c r="I26" s="39"/>
      <c r="CC26" s="39"/>
    </row>
    <row r="27" spans="10:81" ht="9.75" customHeight="1">
      <c r="J27" s="39"/>
      <c r="CC27" s="39"/>
    </row>
    <row r="28" spans="10:81" ht="9.75" customHeight="1">
      <c r="J28" s="39"/>
      <c r="CC28" s="39"/>
    </row>
    <row r="29" spans="11:81" ht="9.75" customHeight="1">
      <c r="K29" s="39"/>
      <c r="CC29" s="39"/>
    </row>
    <row r="30" spans="10:81" ht="9.75" customHeight="1">
      <c r="J30" s="39"/>
      <c r="L30" s="39"/>
      <c r="CC30" s="39"/>
    </row>
    <row r="31" spans="11:81" ht="9.75" customHeight="1">
      <c r="K31" s="39"/>
      <c r="CC31" s="39"/>
    </row>
    <row r="32" spans="12:81" ht="9.75" customHeight="1">
      <c r="L32" s="39"/>
      <c r="CC32" s="39"/>
    </row>
    <row r="33" ht="12.75" customHeight="1"/>
    <row r="34" spans="12:81" ht="9.75" customHeight="1">
      <c r="L34" s="39"/>
      <c r="CC34" s="39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</sheetData>
  <sheetProtection/>
  <mergeCells count="101"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</mergeCells>
  <printOptions horizontalCentered="1"/>
  <pageMargins left="0.39" right="0.39" top="0.47" bottom="0.47" header="0" footer="0"/>
  <pageSetup fitToHeight="100" fitToWidth="1" orientation="landscape" paperSize="9" scale="56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4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26.83203125" style="0" customWidth="1"/>
    <col min="5" max="5" width="24.83203125" style="0" customWidth="1"/>
    <col min="6" max="7" width="17.33203125" style="0" customWidth="1"/>
    <col min="8" max="217" width="10.66015625" style="0" customWidth="1"/>
  </cols>
  <sheetData>
    <row r="1" spans="1:217" ht="18" customHeight="1">
      <c r="A1" s="40"/>
      <c r="B1" s="41"/>
      <c r="C1" s="41"/>
      <c r="D1" s="42"/>
      <c r="E1" s="41"/>
      <c r="F1" s="41"/>
      <c r="G1" s="43" t="s">
        <v>237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</row>
    <row r="2" spans="1:217" ht="18" customHeight="1">
      <c r="A2" s="44" t="s">
        <v>238</v>
      </c>
      <c r="B2" s="45"/>
      <c r="C2" s="45"/>
      <c r="D2" s="45"/>
      <c r="E2" s="45"/>
      <c r="F2" s="45"/>
      <c r="G2" s="45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</row>
    <row r="3" spans="2:217" ht="18" customHeight="1">
      <c r="B3" s="46"/>
      <c r="C3" s="46"/>
      <c r="D3" s="46"/>
      <c r="E3" s="47"/>
      <c r="F3" s="47"/>
      <c r="G3" s="43" t="s">
        <v>5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</row>
    <row r="4" spans="1:217" ht="18.75" customHeight="1">
      <c r="A4" s="48" t="s">
        <v>94</v>
      </c>
      <c r="B4" s="49"/>
      <c r="C4" s="49"/>
      <c r="D4" s="49"/>
      <c r="E4" s="48" t="s">
        <v>96</v>
      </c>
      <c r="F4" s="48"/>
      <c r="G4" s="50"/>
      <c r="H4" s="59"/>
      <c r="I4" s="59"/>
      <c r="J4" s="46"/>
      <c r="K4" s="46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</row>
    <row r="5" spans="1:217" ht="18" customHeight="1">
      <c r="A5" s="48" t="s">
        <v>239</v>
      </c>
      <c r="B5" s="48"/>
      <c r="C5" s="19" t="s">
        <v>63</v>
      </c>
      <c r="D5" s="19" t="s">
        <v>64</v>
      </c>
      <c r="E5" s="18" t="s">
        <v>95</v>
      </c>
      <c r="F5" s="30" t="s">
        <v>240</v>
      </c>
      <c r="G5" s="51" t="s">
        <v>241</v>
      </c>
      <c r="H5" s="59"/>
      <c r="I5" s="46"/>
      <c r="J5" s="46"/>
      <c r="K5" s="46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</row>
    <row r="6" spans="1:217" ht="29.25" customHeight="1">
      <c r="A6" s="33" t="s">
        <v>70</v>
      </c>
      <c r="B6" s="33" t="s">
        <v>71</v>
      </c>
      <c r="C6" s="33"/>
      <c r="D6" s="33"/>
      <c r="E6" s="53"/>
      <c r="F6" s="32"/>
      <c r="G6" s="54"/>
      <c r="H6" s="46"/>
      <c r="I6" s="46"/>
      <c r="J6" s="59"/>
      <c r="K6" s="46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</row>
    <row r="7" spans="1:217" ht="21.75" customHeight="1">
      <c r="A7" s="22"/>
      <c r="B7" s="22"/>
      <c r="C7" s="22"/>
      <c r="D7" s="22" t="s">
        <v>57</v>
      </c>
      <c r="E7" s="36">
        <v>453.71</v>
      </c>
      <c r="F7" s="36">
        <v>423.78</v>
      </c>
      <c r="G7" s="57">
        <v>29.93</v>
      </c>
      <c r="H7" s="46"/>
      <c r="I7" s="46"/>
      <c r="J7" s="46"/>
      <c r="K7" s="46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</row>
    <row r="8" spans="1:217" ht="21.75" customHeight="1">
      <c r="A8" s="22"/>
      <c r="B8" s="22"/>
      <c r="C8" s="22"/>
      <c r="D8" s="22" t="s">
        <v>73</v>
      </c>
      <c r="E8" s="36">
        <v>453.71</v>
      </c>
      <c r="F8" s="36">
        <v>423.78</v>
      </c>
      <c r="G8" s="57">
        <v>29.93</v>
      </c>
      <c r="H8" s="46"/>
      <c r="I8" s="46"/>
      <c r="J8" s="46"/>
      <c r="K8" s="46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</row>
    <row r="9" spans="1:217" ht="21.75" customHeight="1">
      <c r="A9" s="22"/>
      <c r="B9" s="22"/>
      <c r="C9" s="22"/>
      <c r="D9" s="22" t="s">
        <v>74</v>
      </c>
      <c r="E9" s="36">
        <v>453.71</v>
      </c>
      <c r="F9" s="36">
        <v>423.78</v>
      </c>
      <c r="G9" s="57">
        <v>29.93</v>
      </c>
      <c r="H9" s="46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</row>
    <row r="10" spans="1:217" ht="21.75" customHeight="1">
      <c r="A10" s="22"/>
      <c r="B10" s="22"/>
      <c r="C10" s="22"/>
      <c r="D10" s="22" t="s">
        <v>242</v>
      </c>
      <c r="E10" s="36">
        <v>395.95</v>
      </c>
      <c r="F10" s="36">
        <v>395.95</v>
      </c>
      <c r="G10" s="57">
        <v>0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</row>
    <row r="11" spans="1:217" ht="21.75" customHeight="1">
      <c r="A11" s="22" t="s">
        <v>243</v>
      </c>
      <c r="B11" s="22" t="s">
        <v>244</v>
      </c>
      <c r="C11" s="22" t="s">
        <v>78</v>
      </c>
      <c r="D11" s="22" t="s">
        <v>245</v>
      </c>
      <c r="E11" s="36">
        <v>60.49</v>
      </c>
      <c r="F11" s="36">
        <v>60.49</v>
      </c>
      <c r="G11" s="57">
        <v>0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</row>
    <row r="12" spans="1:217" ht="21.75" customHeight="1">
      <c r="A12" s="22" t="s">
        <v>243</v>
      </c>
      <c r="B12" s="22" t="s">
        <v>246</v>
      </c>
      <c r="C12" s="22" t="s">
        <v>78</v>
      </c>
      <c r="D12" s="22" t="s">
        <v>247</v>
      </c>
      <c r="E12" s="36">
        <v>2.23</v>
      </c>
      <c r="F12" s="36">
        <v>2.23</v>
      </c>
      <c r="G12" s="57">
        <v>0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</row>
    <row r="13" spans="1:217" ht="21.75" customHeight="1">
      <c r="A13" s="22" t="s">
        <v>243</v>
      </c>
      <c r="B13" s="22" t="s">
        <v>248</v>
      </c>
      <c r="C13" s="22" t="s">
        <v>78</v>
      </c>
      <c r="D13" s="22" t="s">
        <v>249</v>
      </c>
      <c r="E13" s="36">
        <v>5.05</v>
      </c>
      <c r="F13" s="36">
        <v>5.05</v>
      </c>
      <c r="G13" s="57">
        <v>0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</row>
    <row r="14" spans="1:217" ht="21.75" customHeight="1">
      <c r="A14" s="22" t="s">
        <v>243</v>
      </c>
      <c r="B14" s="22" t="s">
        <v>250</v>
      </c>
      <c r="C14" s="22" t="s">
        <v>78</v>
      </c>
      <c r="D14" s="22" t="s">
        <v>251</v>
      </c>
      <c r="E14" s="36">
        <v>7.38</v>
      </c>
      <c r="F14" s="36">
        <v>7.38</v>
      </c>
      <c r="G14" s="57">
        <v>0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</row>
    <row r="15" spans="1:217" ht="21.75" customHeight="1">
      <c r="A15" s="22" t="s">
        <v>243</v>
      </c>
      <c r="B15" s="22" t="s">
        <v>252</v>
      </c>
      <c r="C15" s="22" t="s">
        <v>78</v>
      </c>
      <c r="D15" s="22" t="s">
        <v>253</v>
      </c>
      <c r="E15" s="36">
        <v>64.25</v>
      </c>
      <c r="F15" s="36">
        <v>64.25</v>
      </c>
      <c r="G15" s="57">
        <v>0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</row>
    <row r="16" spans="1:7" ht="27.75" customHeight="1">
      <c r="A16" s="22" t="s">
        <v>243</v>
      </c>
      <c r="B16" s="22" t="s">
        <v>254</v>
      </c>
      <c r="C16" s="22" t="s">
        <v>78</v>
      </c>
      <c r="D16" s="22" t="s">
        <v>255</v>
      </c>
      <c r="E16" s="36">
        <v>30.95</v>
      </c>
      <c r="F16" s="36">
        <v>30.95</v>
      </c>
      <c r="G16" s="57">
        <v>0</v>
      </c>
    </row>
    <row r="17" spans="1:7" ht="21.75" customHeight="1">
      <c r="A17" s="22" t="s">
        <v>243</v>
      </c>
      <c r="B17" s="22" t="s">
        <v>256</v>
      </c>
      <c r="C17" s="22" t="s">
        <v>78</v>
      </c>
      <c r="D17" s="22" t="s">
        <v>257</v>
      </c>
      <c r="E17" s="36">
        <v>12.38</v>
      </c>
      <c r="F17" s="36">
        <v>12.38</v>
      </c>
      <c r="G17" s="57">
        <v>0</v>
      </c>
    </row>
    <row r="18" spans="1:7" ht="21.75" customHeight="1">
      <c r="A18" s="22" t="s">
        <v>243</v>
      </c>
      <c r="B18" s="22" t="s">
        <v>258</v>
      </c>
      <c r="C18" s="22" t="s">
        <v>78</v>
      </c>
      <c r="D18" s="22" t="s">
        <v>259</v>
      </c>
      <c r="E18" s="36">
        <v>213.22</v>
      </c>
      <c r="F18" s="36">
        <v>213.22</v>
      </c>
      <c r="G18" s="57">
        <v>0</v>
      </c>
    </row>
    <row r="19" spans="1:7" ht="21.75" customHeight="1">
      <c r="A19" s="22"/>
      <c r="B19" s="22"/>
      <c r="C19" s="22"/>
      <c r="D19" s="22" t="s">
        <v>260</v>
      </c>
      <c r="E19" s="36">
        <v>29.93</v>
      </c>
      <c r="F19" s="36">
        <v>0</v>
      </c>
      <c r="G19" s="57">
        <v>29.93</v>
      </c>
    </row>
    <row r="20" spans="1:7" ht="21.75" customHeight="1">
      <c r="A20" s="22" t="s">
        <v>261</v>
      </c>
      <c r="B20" s="22" t="s">
        <v>262</v>
      </c>
      <c r="C20" s="22" t="s">
        <v>78</v>
      </c>
      <c r="D20" s="22" t="s">
        <v>263</v>
      </c>
      <c r="E20" s="36">
        <v>1.9</v>
      </c>
      <c r="F20" s="36">
        <v>0</v>
      </c>
      <c r="G20" s="57">
        <v>1.9</v>
      </c>
    </row>
    <row r="21" spans="1:7" ht="21.75" customHeight="1">
      <c r="A21" s="22" t="s">
        <v>261</v>
      </c>
      <c r="B21" s="22" t="s">
        <v>264</v>
      </c>
      <c r="C21" s="22" t="s">
        <v>78</v>
      </c>
      <c r="D21" s="22" t="s">
        <v>265</v>
      </c>
      <c r="E21" s="36">
        <v>1</v>
      </c>
      <c r="F21" s="36">
        <v>0</v>
      </c>
      <c r="G21" s="57">
        <v>1</v>
      </c>
    </row>
    <row r="22" spans="1:7" ht="21.75" customHeight="1">
      <c r="A22" s="22" t="s">
        <v>261</v>
      </c>
      <c r="B22" s="22" t="s">
        <v>266</v>
      </c>
      <c r="C22" s="22" t="s">
        <v>78</v>
      </c>
      <c r="D22" s="22" t="s">
        <v>267</v>
      </c>
      <c r="E22" s="36">
        <v>1.08</v>
      </c>
      <c r="F22" s="36">
        <v>0</v>
      </c>
      <c r="G22" s="57">
        <v>1.08</v>
      </c>
    </row>
    <row r="23" spans="1:7" ht="21.75" customHeight="1">
      <c r="A23" s="22" t="s">
        <v>261</v>
      </c>
      <c r="B23" s="22" t="s">
        <v>268</v>
      </c>
      <c r="C23" s="22" t="s">
        <v>78</v>
      </c>
      <c r="D23" s="22" t="s">
        <v>269</v>
      </c>
      <c r="E23" s="36">
        <v>1.32</v>
      </c>
      <c r="F23" s="36">
        <v>0</v>
      </c>
      <c r="G23" s="57">
        <v>1.32</v>
      </c>
    </row>
    <row r="24" spans="1:7" ht="21.75" customHeight="1">
      <c r="A24" s="22" t="s">
        <v>261</v>
      </c>
      <c r="B24" s="22" t="s">
        <v>270</v>
      </c>
      <c r="C24" s="22" t="s">
        <v>78</v>
      </c>
      <c r="D24" s="22" t="s">
        <v>271</v>
      </c>
      <c r="E24" s="36">
        <v>1</v>
      </c>
      <c r="F24" s="36">
        <v>0</v>
      </c>
      <c r="G24" s="57">
        <v>1</v>
      </c>
    </row>
    <row r="25" spans="1:7" ht="21.75" customHeight="1">
      <c r="A25" s="22" t="s">
        <v>261</v>
      </c>
      <c r="B25" s="22" t="s">
        <v>272</v>
      </c>
      <c r="C25" s="22" t="s">
        <v>78</v>
      </c>
      <c r="D25" s="22" t="s">
        <v>273</v>
      </c>
      <c r="E25" s="36">
        <v>1</v>
      </c>
      <c r="F25" s="36">
        <v>0</v>
      </c>
      <c r="G25" s="57">
        <v>1</v>
      </c>
    </row>
    <row r="26" spans="1:7" ht="21.75" customHeight="1">
      <c r="A26" s="22" t="s">
        <v>261</v>
      </c>
      <c r="B26" s="22" t="s">
        <v>274</v>
      </c>
      <c r="C26" s="22" t="s">
        <v>78</v>
      </c>
      <c r="D26" s="22" t="s">
        <v>275</v>
      </c>
      <c r="E26" s="36">
        <v>0.6</v>
      </c>
      <c r="F26" s="36">
        <v>0</v>
      </c>
      <c r="G26" s="57">
        <v>0.6</v>
      </c>
    </row>
    <row r="27" spans="1:7" ht="21.75" customHeight="1">
      <c r="A27" s="22" t="s">
        <v>261</v>
      </c>
      <c r="B27" s="22" t="s">
        <v>276</v>
      </c>
      <c r="C27" s="22" t="s">
        <v>78</v>
      </c>
      <c r="D27" s="22" t="s">
        <v>277</v>
      </c>
      <c r="E27" s="36">
        <v>1.5</v>
      </c>
      <c r="F27" s="36">
        <v>0</v>
      </c>
      <c r="G27" s="57">
        <v>1.5</v>
      </c>
    </row>
    <row r="28" spans="1:7" ht="21.75" customHeight="1">
      <c r="A28" s="22" t="s">
        <v>261</v>
      </c>
      <c r="B28" s="22" t="s">
        <v>278</v>
      </c>
      <c r="C28" s="22" t="s">
        <v>78</v>
      </c>
      <c r="D28" s="22" t="s">
        <v>279</v>
      </c>
      <c r="E28" s="36">
        <v>2</v>
      </c>
      <c r="F28" s="36">
        <v>0</v>
      </c>
      <c r="G28" s="57">
        <v>2</v>
      </c>
    </row>
    <row r="29" spans="1:7" ht="21.75" customHeight="1">
      <c r="A29" s="22" t="s">
        <v>261</v>
      </c>
      <c r="B29" s="22" t="s">
        <v>280</v>
      </c>
      <c r="C29" s="22" t="s">
        <v>78</v>
      </c>
      <c r="D29" s="22" t="s">
        <v>281</v>
      </c>
      <c r="E29" s="36">
        <v>1.82</v>
      </c>
      <c r="F29" s="36">
        <v>0</v>
      </c>
      <c r="G29" s="57">
        <v>1.82</v>
      </c>
    </row>
    <row r="30" spans="1:7" ht="21.75" customHeight="1">
      <c r="A30" s="22" t="s">
        <v>261</v>
      </c>
      <c r="B30" s="22" t="s">
        <v>282</v>
      </c>
      <c r="C30" s="22" t="s">
        <v>78</v>
      </c>
      <c r="D30" s="22" t="s">
        <v>283</v>
      </c>
      <c r="E30" s="36">
        <v>13.71</v>
      </c>
      <c r="F30" s="36">
        <v>0</v>
      </c>
      <c r="G30" s="57">
        <v>13.71</v>
      </c>
    </row>
    <row r="31" spans="1:7" ht="21.75" customHeight="1">
      <c r="A31" s="22" t="s">
        <v>261</v>
      </c>
      <c r="B31" s="22" t="s">
        <v>284</v>
      </c>
      <c r="C31" s="22" t="s">
        <v>78</v>
      </c>
      <c r="D31" s="22" t="s">
        <v>285</v>
      </c>
      <c r="E31" s="36">
        <v>3</v>
      </c>
      <c r="F31" s="36">
        <v>0</v>
      </c>
      <c r="G31" s="57">
        <v>3</v>
      </c>
    </row>
    <row r="32" spans="1:7" ht="21.75" customHeight="1">
      <c r="A32" s="22"/>
      <c r="B32" s="22"/>
      <c r="C32" s="22"/>
      <c r="D32" s="22" t="s">
        <v>286</v>
      </c>
      <c r="E32" s="36">
        <v>27.83</v>
      </c>
      <c r="F32" s="36">
        <v>27.83</v>
      </c>
      <c r="G32" s="57">
        <v>0</v>
      </c>
    </row>
    <row r="33" spans="1:7" ht="21.75" customHeight="1">
      <c r="A33" s="22" t="s">
        <v>287</v>
      </c>
      <c r="B33" s="22" t="s">
        <v>288</v>
      </c>
      <c r="C33" s="22" t="s">
        <v>78</v>
      </c>
      <c r="D33" s="22" t="s">
        <v>289</v>
      </c>
      <c r="E33" s="36">
        <v>0.05</v>
      </c>
      <c r="F33" s="36">
        <v>0.05</v>
      </c>
      <c r="G33" s="57">
        <v>0</v>
      </c>
    </row>
    <row r="34" spans="1:7" ht="21.75" customHeight="1">
      <c r="A34" s="22" t="s">
        <v>287</v>
      </c>
      <c r="B34" s="22" t="s">
        <v>290</v>
      </c>
      <c r="C34" s="22" t="s">
        <v>78</v>
      </c>
      <c r="D34" s="22" t="s">
        <v>291</v>
      </c>
      <c r="E34" s="36">
        <v>27.78</v>
      </c>
      <c r="F34" s="36">
        <v>27.78</v>
      </c>
      <c r="G34" s="57"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</sheetData>
  <sheetProtection/>
  <mergeCells count="5">
    <mergeCell ref="C5:C6"/>
    <mergeCell ref="D5:D6"/>
    <mergeCell ref="E5:E6"/>
    <mergeCell ref="F5:F6"/>
    <mergeCell ref="G5:G6"/>
  </mergeCells>
  <printOptions horizontalCentered="1"/>
  <pageMargins left="0.39" right="0.39" top="0.47" bottom="0.47" header="0" footer="0"/>
  <pageSetup fitToHeight="100" fitToWidth="1" orientation="landscape" paperSize="9" scale="64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70.16015625" style="0" customWidth="1"/>
    <col min="6" max="6" width="23.83203125" style="0" customWidth="1"/>
    <col min="7" max="7" width="10.66015625" style="0" customWidth="1"/>
  </cols>
  <sheetData>
    <row r="1" spans="1:6" ht="16.5" customHeight="1">
      <c r="A1" s="40"/>
      <c r="B1" s="42"/>
      <c r="C1" s="42"/>
      <c r="D1" s="42"/>
      <c r="E1" s="42"/>
      <c r="F1" s="60" t="s">
        <v>292</v>
      </c>
    </row>
    <row r="2" spans="1:7" ht="22.5" customHeight="1">
      <c r="A2" s="3" t="s">
        <v>293</v>
      </c>
      <c r="B2" s="61"/>
      <c r="C2" s="61"/>
      <c r="D2" s="61"/>
      <c r="E2" s="61"/>
      <c r="F2" s="61"/>
      <c r="G2" s="59"/>
    </row>
    <row r="3" spans="2:6" ht="18" customHeight="1">
      <c r="B3" s="62"/>
      <c r="C3" s="62"/>
      <c r="D3" s="62"/>
      <c r="E3" s="62"/>
      <c r="F3" s="63" t="s">
        <v>5</v>
      </c>
    </row>
    <row r="4" spans="1:6" ht="18" customHeight="1">
      <c r="A4" s="48" t="s">
        <v>56</v>
      </c>
      <c r="B4" s="48"/>
      <c r="C4" s="48"/>
      <c r="D4" s="48"/>
      <c r="E4" s="64"/>
      <c r="F4" s="65" t="s">
        <v>294</v>
      </c>
    </row>
    <row r="5" spans="1:6" ht="23.25" customHeight="1">
      <c r="A5" s="48" t="s">
        <v>62</v>
      </c>
      <c r="B5" s="66"/>
      <c r="C5" s="66"/>
      <c r="D5" s="67" t="s">
        <v>156</v>
      </c>
      <c r="E5" s="18" t="s">
        <v>295</v>
      </c>
      <c r="F5" s="65"/>
    </row>
    <row r="6" spans="1:10" ht="37.5" customHeight="1">
      <c r="A6" s="68" t="s">
        <v>70</v>
      </c>
      <c r="B6" s="69" t="s">
        <v>71</v>
      </c>
      <c r="C6" s="69" t="s">
        <v>72</v>
      </c>
      <c r="D6" s="70"/>
      <c r="E6" s="53"/>
      <c r="F6" s="71"/>
      <c r="I6" s="39"/>
      <c r="J6" s="39"/>
    </row>
    <row r="7" spans="1:11" ht="18" customHeight="1">
      <c r="A7" s="22"/>
      <c r="B7" s="22"/>
      <c r="C7" s="22"/>
      <c r="D7" s="22"/>
      <c r="E7" s="22" t="s">
        <v>57</v>
      </c>
      <c r="F7" s="57">
        <v>587.6</v>
      </c>
      <c r="G7" s="58"/>
      <c r="H7" s="39"/>
      <c r="I7" s="39"/>
      <c r="J7" s="39"/>
      <c r="K7" s="39"/>
    </row>
    <row r="8" spans="1:7" ht="18" customHeight="1">
      <c r="A8" s="22"/>
      <c r="B8" s="22"/>
      <c r="C8" s="22"/>
      <c r="D8" s="22"/>
      <c r="E8" s="22" t="s">
        <v>73</v>
      </c>
      <c r="F8" s="57">
        <v>587.6</v>
      </c>
      <c r="G8" s="58"/>
    </row>
    <row r="9" spans="1:7" ht="18" customHeight="1">
      <c r="A9" s="22"/>
      <c r="B9" s="22"/>
      <c r="C9" s="22"/>
      <c r="D9" s="22"/>
      <c r="E9" s="22" t="s">
        <v>74</v>
      </c>
      <c r="F9" s="57">
        <v>587.6</v>
      </c>
      <c r="G9" s="72"/>
    </row>
    <row r="10" spans="1:7" ht="18" customHeight="1">
      <c r="A10" s="22" t="s">
        <v>75</v>
      </c>
      <c r="B10" s="22" t="s">
        <v>76</v>
      </c>
      <c r="C10" s="22" t="s">
        <v>80</v>
      </c>
      <c r="D10" s="22" t="s">
        <v>78</v>
      </c>
      <c r="E10" s="22" t="s">
        <v>296</v>
      </c>
      <c r="F10" s="57">
        <v>5</v>
      </c>
      <c r="G10" s="72"/>
    </row>
    <row r="11" spans="1:7" ht="18" customHeight="1">
      <c r="A11" s="22" t="s">
        <v>75</v>
      </c>
      <c r="B11" s="22" t="s">
        <v>76</v>
      </c>
      <c r="C11" s="22" t="s">
        <v>84</v>
      </c>
      <c r="D11" s="22" t="s">
        <v>78</v>
      </c>
      <c r="E11" s="22" t="s">
        <v>297</v>
      </c>
      <c r="F11" s="57">
        <v>274.92</v>
      </c>
      <c r="G11" s="72"/>
    </row>
    <row r="12" spans="1:6" ht="18" customHeight="1">
      <c r="A12" s="22" t="s">
        <v>75</v>
      </c>
      <c r="B12" s="22" t="s">
        <v>76</v>
      </c>
      <c r="C12" s="22" t="s">
        <v>84</v>
      </c>
      <c r="D12" s="22" t="s">
        <v>78</v>
      </c>
      <c r="E12" s="22" t="s">
        <v>298</v>
      </c>
      <c r="F12" s="57">
        <v>28.08</v>
      </c>
    </row>
    <row r="13" spans="1:6" ht="18" customHeight="1">
      <c r="A13" s="22" t="s">
        <v>75</v>
      </c>
      <c r="B13" s="22" t="s">
        <v>76</v>
      </c>
      <c r="C13" s="22" t="s">
        <v>82</v>
      </c>
      <c r="D13" s="22" t="s">
        <v>78</v>
      </c>
      <c r="E13" s="22" t="s">
        <v>299</v>
      </c>
      <c r="F13" s="57">
        <v>25</v>
      </c>
    </row>
    <row r="14" spans="1:6" ht="18" customHeight="1">
      <c r="A14" s="22" t="s">
        <v>75</v>
      </c>
      <c r="B14" s="22" t="s">
        <v>76</v>
      </c>
      <c r="C14" s="22" t="s">
        <v>82</v>
      </c>
      <c r="D14" s="22" t="s">
        <v>78</v>
      </c>
      <c r="E14" s="22" t="s">
        <v>300</v>
      </c>
      <c r="F14" s="57">
        <v>100</v>
      </c>
    </row>
    <row r="15" spans="1:6" ht="18" customHeight="1">
      <c r="A15" s="22" t="s">
        <v>75</v>
      </c>
      <c r="B15" s="22" t="s">
        <v>76</v>
      </c>
      <c r="C15" s="22" t="s">
        <v>82</v>
      </c>
      <c r="D15" s="22" t="s">
        <v>78</v>
      </c>
      <c r="E15" s="22" t="s">
        <v>301</v>
      </c>
      <c r="F15" s="57">
        <v>55.6</v>
      </c>
    </row>
    <row r="16" spans="1:6" ht="18" customHeight="1">
      <c r="A16" s="22" t="s">
        <v>75</v>
      </c>
      <c r="B16" s="22" t="s">
        <v>76</v>
      </c>
      <c r="C16" s="22" t="s">
        <v>82</v>
      </c>
      <c r="D16" s="22" t="s">
        <v>78</v>
      </c>
      <c r="E16" s="22" t="s">
        <v>302</v>
      </c>
      <c r="F16" s="57">
        <v>2</v>
      </c>
    </row>
    <row r="17" spans="1:6" ht="18" customHeight="1">
      <c r="A17" s="22" t="s">
        <v>75</v>
      </c>
      <c r="B17" s="22" t="s">
        <v>76</v>
      </c>
      <c r="C17" s="22" t="s">
        <v>82</v>
      </c>
      <c r="D17" s="22" t="s">
        <v>78</v>
      </c>
      <c r="E17" s="22" t="s">
        <v>303</v>
      </c>
      <c r="F17" s="57">
        <v>2</v>
      </c>
    </row>
    <row r="18" spans="1:6" ht="18" customHeight="1">
      <c r="A18" s="22" t="s">
        <v>75</v>
      </c>
      <c r="B18" s="22" t="s">
        <v>76</v>
      </c>
      <c r="C18" s="22" t="s">
        <v>82</v>
      </c>
      <c r="D18" s="22" t="s">
        <v>78</v>
      </c>
      <c r="E18" s="22" t="s">
        <v>304</v>
      </c>
      <c r="F18" s="57">
        <v>4</v>
      </c>
    </row>
    <row r="19" spans="1:6" ht="18" customHeight="1">
      <c r="A19" s="22" t="s">
        <v>75</v>
      </c>
      <c r="B19" s="22" t="s">
        <v>76</v>
      </c>
      <c r="C19" s="22" t="s">
        <v>80</v>
      </c>
      <c r="D19" s="22" t="s">
        <v>78</v>
      </c>
      <c r="E19" s="22" t="s">
        <v>305</v>
      </c>
      <c r="F19" s="57">
        <v>5</v>
      </c>
    </row>
    <row r="20" spans="1:6" ht="18" customHeight="1">
      <c r="A20" s="22" t="s">
        <v>75</v>
      </c>
      <c r="B20" s="22" t="s">
        <v>76</v>
      </c>
      <c r="C20" s="22" t="s">
        <v>82</v>
      </c>
      <c r="D20" s="22" t="s">
        <v>78</v>
      </c>
      <c r="E20" s="22" t="s">
        <v>306</v>
      </c>
      <c r="F20" s="57">
        <v>35</v>
      </c>
    </row>
    <row r="21" spans="1:6" ht="18" customHeight="1">
      <c r="A21" s="22" t="s">
        <v>75</v>
      </c>
      <c r="B21" s="22" t="s">
        <v>76</v>
      </c>
      <c r="C21" s="22" t="s">
        <v>82</v>
      </c>
      <c r="D21" s="22" t="s">
        <v>78</v>
      </c>
      <c r="E21" s="22" t="s">
        <v>307</v>
      </c>
      <c r="F21" s="57">
        <v>48</v>
      </c>
    </row>
    <row r="22" spans="1:6" ht="18" customHeight="1">
      <c r="A22" s="22" t="s">
        <v>75</v>
      </c>
      <c r="B22" s="22" t="s">
        <v>76</v>
      </c>
      <c r="C22" s="22" t="s">
        <v>82</v>
      </c>
      <c r="D22" s="22" t="s">
        <v>78</v>
      </c>
      <c r="E22" s="22" t="s">
        <v>308</v>
      </c>
      <c r="F22" s="57">
        <v>3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</sheetData>
  <sheetProtection/>
  <mergeCells count="3">
    <mergeCell ref="D5:D6"/>
    <mergeCell ref="E5:E6"/>
    <mergeCell ref="F4:F6"/>
  </mergeCells>
  <printOptions horizontalCentered="1"/>
  <pageMargins left="0.39" right="0.39" top="0.47" bottom="0.47" header="0" footer="0"/>
  <pageSetup fitToHeight="100" fitToWidth="1" orientation="landscape" paperSize="9" scale="56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5"/>
      <c r="B1" s="5"/>
      <c r="C1" s="5"/>
      <c r="D1" s="5"/>
      <c r="E1" s="5"/>
      <c r="F1" s="5"/>
      <c r="G1" s="5"/>
      <c r="H1" s="28" t="s">
        <v>309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ht="19.5" customHeight="1">
      <c r="A2" s="3" t="s">
        <v>310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ht="15.75" customHeight="1">
      <c r="A3" s="29"/>
      <c r="B3" s="29"/>
      <c r="C3" s="29"/>
      <c r="D3" s="29"/>
      <c r="E3" s="29"/>
      <c r="F3" s="29"/>
      <c r="G3" s="29"/>
      <c r="H3" s="28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19.5" customHeight="1">
      <c r="A4" s="30" t="s">
        <v>156</v>
      </c>
      <c r="B4" s="30" t="s">
        <v>311</v>
      </c>
      <c r="C4" s="10" t="s">
        <v>312</v>
      </c>
      <c r="D4" s="10"/>
      <c r="E4" s="10"/>
      <c r="F4" s="10"/>
      <c r="G4" s="10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9.5" customHeight="1">
      <c r="A5" s="30"/>
      <c r="B5" s="30"/>
      <c r="C5" s="30" t="s">
        <v>57</v>
      </c>
      <c r="D5" s="19" t="s">
        <v>313</v>
      </c>
      <c r="E5" s="31" t="s">
        <v>314</v>
      </c>
      <c r="F5" s="31"/>
      <c r="G5" s="31"/>
      <c r="H5" s="19" t="s">
        <v>182</v>
      </c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19.5" customHeight="1">
      <c r="A6" s="32"/>
      <c r="B6" s="32"/>
      <c r="C6" s="32"/>
      <c r="D6" s="33"/>
      <c r="E6" s="34" t="s">
        <v>315</v>
      </c>
      <c r="F6" s="34" t="s">
        <v>316</v>
      </c>
      <c r="G6" s="35" t="s">
        <v>190</v>
      </c>
      <c r="H6" s="33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19.5" customHeight="1">
      <c r="A7" s="23"/>
      <c r="B7" s="24" t="s">
        <v>57</v>
      </c>
      <c r="C7" s="36">
        <v>0.6</v>
      </c>
      <c r="D7" s="36">
        <v>0</v>
      </c>
      <c r="E7" s="36">
        <v>0</v>
      </c>
      <c r="F7" s="37">
        <v>0</v>
      </c>
      <c r="G7" s="38">
        <v>0</v>
      </c>
      <c r="H7" s="38">
        <v>0.6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ht="19.5" customHeight="1">
      <c r="A8" s="23" t="s">
        <v>317</v>
      </c>
      <c r="B8" s="24" t="s">
        <v>73</v>
      </c>
      <c r="C8" s="36">
        <v>0.6</v>
      </c>
      <c r="D8" s="36">
        <v>0</v>
      </c>
      <c r="E8" s="36">
        <v>0</v>
      </c>
      <c r="F8" s="37">
        <v>0</v>
      </c>
      <c r="G8" s="38">
        <v>0</v>
      </c>
      <c r="H8" s="38">
        <v>0.6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ht="19.5" customHeight="1">
      <c r="A9" s="23" t="s">
        <v>318</v>
      </c>
      <c r="B9" s="24" t="s">
        <v>74</v>
      </c>
      <c r="C9" s="36">
        <v>0.6</v>
      </c>
      <c r="D9" s="36">
        <v>0</v>
      </c>
      <c r="E9" s="36">
        <v>0</v>
      </c>
      <c r="F9" s="37">
        <v>0</v>
      </c>
      <c r="G9" s="38">
        <v>0</v>
      </c>
      <c r="H9" s="38">
        <v>0.6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2:251" ht="19.5" customHeight="1">
      <c r="B10" s="39"/>
      <c r="C10" s="3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3:251" ht="19.5" customHeight="1">
      <c r="C11" s="39"/>
      <c r="D11" s="3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0:251" ht="19.5" customHeight="1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0:251" ht="19.5" customHeight="1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0:251" ht="19.5" customHeight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5"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2017-03-29T01:40:04Z</dcterms:created>
  <dcterms:modified xsi:type="dcterms:W3CDTF">2017-03-29T01:41:37Z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