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0955" windowHeight="10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<sst xmlns="http://schemas.openxmlformats.org/spreadsheetml/2006/main" count="33" uniqueCount="31">
  <si>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一般公共预算基本支出表</t>
  </si>
  <si>
    <t>单位：成都市武侯区粮食局</t>
  </si>
  <si>
    <t>单位：万元</t>
  </si>
  <si>
    <t>科目编码</t>
  </si>
  <si>
    <t>科目名称</t>
  </si>
  <si>
    <t>2017年基本支出</t>
  </si>
  <si>
    <t>合计</t>
  </si>
  <si>
    <t>人员经费</t>
  </si>
  <si>
    <t>公用经费</t>
  </si>
  <si>
    <t>对个人和家庭的补助支出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</si>
  <si>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</si>
  <si>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</si>
  <si>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</si>
  <si>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</si>
  <si>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 </t>
    </r>
    <r>
      <rPr>
        <sz val="9"/>
        <color indexed="8"/>
        <rFont val="宋体"/>
        <family val="0"/>
      </rPr>
      <t>其他社会保障缴费</t>
    </r>
  </si>
  <si>
    <t>机关事业单位基本养老保险缴费</t>
  </si>
  <si>
    <t>职业年金缴费</t>
  </si>
  <si>
    <t>其他工资福利支出</t>
  </si>
  <si>
    <t>商品和服务支出</t>
  </si>
  <si>
    <t xml:space="preserve">  办公费</t>
  </si>
  <si>
    <t xml:space="preserve">  印刷费</t>
  </si>
  <si>
    <t xml:space="preserve">  邮电费</t>
  </si>
  <si>
    <r>
      <t xml:space="preserve">   </t>
    </r>
    <r>
      <rPr>
        <sz val="9"/>
        <color indexed="8"/>
        <rFont val="宋体"/>
        <family val="0"/>
      </rPr>
      <t>公务接待费</t>
    </r>
  </si>
  <si>
    <r>
      <t xml:space="preserve">   </t>
    </r>
    <r>
      <rPr>
        <sz val="9"/>
        <color indexed="8"/>
        <rFont val="宋体"/>
        <family val="0"/>
      </rPr>
      <t>福利费</t>
    </r>
  </si>
  <si>
    <r>
      <t xml:space="preserve">   </t>
    </r>
    <r>
      <rPr>
        <sz val="9"/>
        <color indexed="8"/>
        <rFont val="宋体"/>
        <family val="0"/>
      </rPr>
      <t>其他交通费用</t>
    </r>
  </si>
  <si>
    <r>
      <t xml:space="preserve">      </t>
    </r>
    <r>
      <rPr>
        <sz val="9"/>
        <color indexed="8"/>
        <rFont val="宋体"/>
        <family val="0"/>
      </rPr>
      <t>公务交通补贴</t>
    </r>
  </si>
  <si>
    <t xml:space="preserve">  其他商品和服务支出</t>
  </si>
  <si>
    <t>奖励金</t>
  </si>
  <si>
    <t>住房公积金</t>
  </si>
  <si>
    <t xml:space="preserve">  其他对个人和家庭的补助支出</t>
  </si>
  <si>
    <t xml:space="preserve">  其他资本性支出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</si>
</sst>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b/>
      <sz val="14"/>
      <color indexed="8"/>
      <name val="黑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1" fontId="1" fillId="2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left"/>
    </xf>
    <xf numFmtId="1" fontId="0" fillId="2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1" fontId="0" fillId="0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left" wrapText="1"/>
    </xf>
    <xf numFmtId="1" fontId="0" fillId="0" borderId="1" xfId="0" applyNumberFormat="1" applyFill="1" applyBorder="1" applyAlignment="1">
      <alignment horizontal="left" wrapText="1"/>
    </xf>
    <xf numFmtId="43" fontId="3" fillId="2" borderId="1" xfId="18" applyBorder="1" applyAlignment="1">
      <alignment/>
    </xf>
    <xf numFmtId="176" fontId="3" fillId="2" borderId="1" xfId="18" applyNumberFormat="1" applyBorder="1" applyAlignment="1">
      <alignment/>
    </xf>
    <xf numFmtId="43" fontId="4" fillId="2" borderId="0" xfId="18" applyFont="1" applyAlignment="1">
      <alignment/>
    </xf>
    <xf numFmtId="43" fontId="4" fillId="2" borderId="1" xfId="18" applyFont="1" applyBorder="1" applyAlignment="1">
      <alignment/>
    </xf>
    <xf numFmtId="1" fontId="5" fillId="0" borderId="1" xfId="0" applyNumberFormat="1" applyFont="1" applyFill="1" applyBorder="1" applyAlignment="1">
      <alignment horizontal="left"/>
    </xf>
    <xf numFmtId="176" fontId="4" fillId="2" borderId="1" xfId="18" applyNumberFormat="1" applyFont="1" applyBorder="1" applyAlignment="1">
      <alignment/>
    </xf>
    <xf numFmtId="1" fontId="0" fillId="0" borderId="1" xfId="0" applyNumberForma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F15" sqref="F15"/>
    </sheetView>
  </sheetViews>
  <sheetFormatPr defaultColWidth="9.00390625" defaultRowHeight="14.25"/>
  <cols>
    <col min="2" max="2" width="29.625" style="0" customWidth="1"/>
    <col min="3" max="3" width="11.625" style="0" customWidth="1"/>
    <col min="4" max="4" width="11.375" style="0" customWidth="1"/>
    <col min="5" max="5" width="13.375" style="0" customWidth="1"/>
    <col min="6" max="6" width="11.0039062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/>
      <c r="C2" s="3"/>
      <c r="D2" s="3"/>
      <c r="E2" s="3"/>
      <c r="F2" s="4" t="s">
        <v>2</v>
      </c>
    </row>
    <row r="3" spans="1:6" ht="18.75" customHeight="1">
      <c r="A3" s="5" t="s">
        <v>3</v>
      </c>
      <c r="B3" s="5" t="s">
        <v>4</v>
      </c>
      <c r="C3" s="6" t="s">
        <v>5</v>
      </c>
      <c r="D3" s="6"/>
      <c r="E3" s="6"/>
      <c r="F3" s="6"/>
    </row>
    <row r="4" spans="1:6" ht="42.75">
      <c r="A4" s="5"/>
      <c r="B4" s="5"/>
      <c r="C4" s="7" t="s">
        <v>6</v>
      </c>
      <c r="D4" s="7" t="s">
        <v>7</v>
      </c>
      <c r="E4" s="7" t="s">
        <v>8</v>
      </c>
      <c r="F4" s="7" t="s">
        <v>9</v>
      </c>
    </row>
    <row r="5" spans="1:6" ht="25.5" customHeight="1">
      <c r="A5" s="8"/>
      <c r="B5" s="9" t="s">
        <v>6</v>
      </c>
      <c r="C5" s="10">
        <f>SUM(D5:F5)</f>
        <v>137.42999999999998</v>
      </c>
      <c r="D5" s="11">
        <f>SUM(D6+D15+D25)</f>
        <v>106.90999999999998</v>
      </c>
      <c r="E5" s="11">
        <f>SUM(E6+E15+E25)</f>
        <v>15.1</v>
      </c>
      <c r="F5" s="11">
        <f>SUM(F6+F15+F25)</f>
        <v>15.42</v>
      </c>
    </row>
    <row r="6" spans="1:6" ht="25.5" customHeight="1">
      <c r="A6" s="9">
        <v>301</v>
      </c>
      <c r="B6" s="9" t="s">
        <v>10</v>
      </c>
      <c r="C6" s="12">
        <f>SUM(D6:F6)</f>
        <v>106.90999999999998</v>
      </c>
      <c r="D6" s="13">
        <f>SUM(D7:D13)</f>
        <v>106.90999999999998</v>
      </c>
      <c r="E6" s="13">
        <f>SUM(E7:E13)</f>
        <v>0</v>
      </c>
      <c r="F6" s="13">
        <f>SUM(F7:F13)</f>
        <v>0</v>
      </c>
    </row>
    <row r="7" spans="1:6" ht="25.5" customHeight="1">
      <c r="A7" s="9">
        <v>30101</v>
      </c>
      <c r="B7" s="9" t="s">
        <v>11</v>
      </c>
      <c r="C7" s="13">
        <f aca="true" t="shared" si="0" ref="C7:C33">SUM(D7:F7)</f>
        <v>33.33</v>
      </c>
      <c r="D7" s="13">
        <v>33.33</v>
      </c>
      <c r="E7" s="13"/>
      <c r="F7" s="13"/>
    </row>
    <row r="8" spans="1:6" ht="25.5" customHeight="1">
      <c r="A8" s="9">
        <v>30102</v>
      </c>
      <c r="B8" s="9" t="s">
        <v>12</v>
      </c>
      <c r="C8" s="13">
        <f t="shared" si="0"/>
        <v>32.62</v>
      </c>
      <c r="D8" s="13">
        <v>32.62</v>
      </c>
      <c r="E8" s="13"/>
      <c r="F8" s="13"/>
    </row>
    <row r="9" spans="1:6" ht="25.5" customHeight="1">
      <c r="A9" s="9">
        <v>30103</v>
      </c>
      <c r="B9" s="9" t="s">
        <v>13</v>
      </c>
      <c r="C9" s="13">
        <f t="shared" si="0"/>
        <v>2.78</v>
      </c>
      <c r="D9" s="13">
        <v>2.78</v>
      </c>
      <c r="E9" s="13"/>
      <c r="F9" s="13"/>
    </row>
    <row r="10" spans="1:6" ht="25.5" customHeight="1">
      <c r="A10" s="14">
        <v>30104</v>
      </c>
      <c r="B10" s="14" t="s">
        <v>14</v>
      </c>
      <c r="C10" s="13">
        <f t="shared" si="0"/>
        <v>5.22</v>
      </c>
      <c r="D10" s="13">
        <v>5.22</v>
      </c>
      <c r="E10" s="13"/>
      <c r="F10" s="13"/>
    </row>
    <row r="11" spans="1:6" ht="25.5" customHeight="1">
      <c r="A11" s="14">
        <v>30108</v>
      </c>
      <c r="B11" s="14" t="s">
        <v>15</v>
      </c>
      <c r="C11" s="13">
        <f t="shared" si="0"/>
        <v>12.54</v>
      </c>
      <c r="D11" s="13">
        <v>12.54</v>
      </c>
      <c r="E11" s="13"/>
      <c r="F11" s="13"/>
    </row>
    <row r="12" spans="1:6" ht="25.5" customHeight="1">
      <c r="A12" s="14">
        <v>30109</v>
      </c>
      <c r="B12" s="14" t="s">
        <v>16</v>
      </c>
      <c r="C12" s="13">
        <f t="shared" si="0"/>
        <v>5.02</v>
      </c>
      <c r="D12" s="13">
        <v>5.02</v>
      </c>
      <c r="E12" s="13"/>
      <c r="F12" s="13"/>
    </row>
    <row r="13" spans="1:6" ht="25.5" customHeight="1">
      <c r="A13" s="9">
        <v>30199</v>
      </c>
      <c r="B13" s="9" t="s">
        <v>17</v>
      </c>
      <c r="C13" s="15">
        <f t="shared" si="0"/>
        <v>15.4</v>
      </c>
      <c r="D13" s="15">
        <v>15.4</v>
      </c>
      <c r="E13" s="15"/>
      <c r="F13" s="15"/>
    </row>
    <row r="14" spans="1:6" ht="25.5" customHeight="1">
      <c r="A14" s="9"/>
      <c r="B14" s="9"/>
      <c r="C14" s="15"/>
      <c r="D14" s="15"/>
      <c r="E14" s="15"/>
      <c r="F14" s="15"/>
    </row>
    <row r="15" spans="1:6" ht="25.5" customHeight="1">
      <c r="A15" s="9">
        <v>302</v>
      </c>
      <c r="B15" s="9" t="s">
        <v>18</v>
      </c>
      <c r="C15" s="15">
        <f t="shared" si="0"/>
        <v>15.1</v>
      </c>
      <c r="D15" s="15">
        <f>SUM(D16:D23)</f>
        <v>0</v>
      </c>
      <c r="E15" s="15">
        <f>SUM(E16:E21)+E23</f>
        <v>15.1</v>
      </c>
      <c r="F15" s="15">
        <f>SUM(F16:F23)</f>
        <v>0</v>
      </c>
    </row>
    <row r="16" spans="1:6" ht="25.5" customHeight="1">
      <c r="A16" s="9">
        <v>30201</v>
      </c>
      <c r="B16" s="9" t="s">
        <v>19</v>
      </c>
      <c r="C16" s="15">
        <f t="shared" si="0"/>
        <v>1.8</v>
      </c>
      <c r="D16" s="15"/>
      <c r="E16" s="15">
        <v>1.8</v>
      </c>
      <c r="F16" s="15"/>
    </row>
    <row r="17" spans="1:6" ht="25.5" customHeight="1">
      <c r="A17" s="9">
        <v>30202</v>
      </c>
      <c r="B17" s="9" t="s">
        <v>20</v>
      </c>
      <c r="C17" s="15">
        <f t="shared" si="0"/>
        <v>0</v>
      </c>
      <c r="D17" s="15"/>
      <c r="E17" s="15"/>
      <c r="F17" s="15"/>
    </row>
    <row r="18" spans="1:6" ht="25.5" customHeight="1">
      <c r="A18" s="9">
        <v>30203</v>
      </c>
      <c r="B18" s="9" t="s">
        <v>21</v>
      </c>
      <c r="C18" s="15">
        <f t="shared" si="0"/>
        <v>2.5</v>
      </c>
      <c r="D18" s="15"/>
      <c r="E18" s="15">
        <v>2.5</v>
      </c>
      <c r="F18" s="15"/>
    </row>
    <row r="19" spans="1:6" ht="25.5" customHeight="1">
      <c r="A19" s="14">
        <v>30217</v>
      </c>
      <c r="B19" s="14" t="s">
        <v>22</v>
      </c>
      <c r="C19" s="15">
        <f t="shared" si="0"/>
        <v>1</v>
      </c>
      <c r="D19" s="15"/>
      <c r="E19" s="15">
        <v>1</v>
      </c>
      <c r="F19" s="15"/>
    </row>
    <row r="20" spans="1:6" ht="25.5" customHeight="1">
      <c r="A20" s="14">
        <v>30229</v>
      </c>
      <c r="B20" s="14" t="s">
        <v>23</v>
      </c>
      <c r="C20" s="15">
        <f t="shared" si="0"/>
        <v>1</v>
      </c>
      <c r="D20" s="15"/>
      <c r="E20" s="15">
        <v>1</v>
      </c>
      <c r="F20" s="15"/>
    </row>
    <row r="21" spans="1:6" ht="25.5" customHeight="1">
      <c r="A21" s="14">
        <v>30239</v>
      </c>
      <c r="B21" s="14" t="s">
        <v>24</v>
      </c>
      <c r="C21" s="15">
        <f t="shared" si="0"/>
        <v>7.8</v>
      </c>
      <c r="D21" s="13"/>
      <c r="E21" s="13">
        <v>7.8</v>
      </c>
      <c r="F21" s="13"/>
    </row>
    <row r="22" spans="1:6" ht="25.5" customHeight="1">
      <c r="A22" s="14">
        <v>3023901</v>
      </c>
      <c r="B22" s="14" t="s">
        <v>25</v>
      </c>
      <c r="C22" s="15">
        <f t="shared" si="0"/>
        <v>7.8</v>
      </c>
      <c r="D22" s="13"/>
      <c r="E22" s="13">
        <v>7.8</v>
      </c>
      <c r="F22" s="13"/>
    </row>
    <row r="23" spans="1:6" ht="25.5" customHeight="1">
      <c r="A23" s="9">
        <v>30299</v>
      </c>
      <c r="B23" s="9" t="s">
        <v>26</v>
      </c>
      <c r="C23" s="15">
        <f t="shared" si="0"/>
        <v>1</v>
      </c>
      <c r="D23" s="13"/>
      <c r="E23" s="13">
        <v>1</v>
      </c>
      <c r="F23" s="13"/>
    </row>
    <row r="24" spans="1:6" ht="25.5" customHeight="1">
      <c r="A24" s="9"/>
      <c r="B24" s="9"/>
      <c r="C24" s="15"/>
      <c r="D24" s="13"/>
      <c r="E24" s="13"/>
      <c r="F24" s="13"/>
    </row>
    <row r="25" spans="1:6" ht="25.5" customHeight="1">
      <c r="A25" s="9">
        <v>303</v>
      </c>
      <c r="B25" s="9" t="s">
        <v>9</v>
      </c>
      <c r="C25" s="15">
        <f t="shared" si="0"/>
        <v>15.42</v>
      </c>
      <c r="D25" s="13">
        <f>SUM(D26:D28)</f>
        <v>0</v>
      </c>
      <c r="E25" s="13">
        <f>SUM(E26:E28)</f>
        <v>0</v>
      </c>
      <c r="F25" s="13">
        <f>SUM(F26:F28)</f>
        <v>15.42</v>
      </c>
    </row>
    <row r="26" spans="1:6" ht="25.5" customHeight="1">
      <c r="A26" s="9">
        <v>30309</v>
      </c>
      <c r="B26" s="9" t="s">
        <v>27</v>
      </c>
      <c r="C26" s="15">
        <f t="shared" si="0"/>
        <v>0.02</v>
      </c>
      <c r="D26" s="13"/>
      <c r="E26" s="13"/>
      <c r="F26" s="13">
        <v>0.02</v>
      </c>
    </row>
    <row r="27" spans="1:6" ht="25.5" customHeight="1">
      <c r="A27" s="14">
        <v>30311</v>
      </c>
      <c r="B27" s="14" t="s">
        <v>28</v>
      </c>
      <c r="C27" s="15">
        <f t="shared" si="0"/>
        <v>15.4</v>
      </c>
      <c r="D27" s="13"/>
      <c r="E27" s="13"/>
      <c r="F27" s="13">
        <v>15.4</v>
      </c>
    </row>
    <row r="28" spans="1:6" ht="25.5" customHeight="1">
      <c r="A28" s="9">
        <v>30399</v>
      </c>
      <c r="B28" s="9" t="s">
        <v>29</v>
      </c>
      <c r="C28" s="13">
        <f t="shared" si="0"/>
        <v>0</v>
      </c>
      <c r="D28" s="13"/>
      <c r="E28" s="13"/>
      <c r="F28" s="13"/>
    </row>
    <row r="29" spans="1:6" ht="25.5" customHeight="1">
      <c r="A29" s="9"/>
      <c r="B29" s="9"/>
      <c r="C29" s="13"/>
      <c r="D29" s="13"/>
      <c r="E29" s="13"/>
      <c r="F29" s="13"/>
    </row>
    <row r="30" spans="1:6" ht="25.5" customHeight="1">
      <c r="A30" s="16"/>
      <c r="B30" s="9"/>
      <c r="C30" s="13"/>
      <c r="D30" s="13"/>
      <c r="E30" s="13"/>
      <c r="F30" s="13"/>
    </row>
    <row r="31" spans="1:6" ht="25.5" customHeight="1">
      <c r="A31" s="17"/>
      <c r="B31" s="17"/>
      <c r="C31" s="13"/>
      <c r="D31" s="13"/>
      <c r="E31" s="13"/>
      <c r="F31" s="13"/>
    </row>
    <row r="32" spans="1:6" ht="25.5" customHeight="1">
      <c r="A32" s="17"/>
      <c r="B32" s="17"/>
      <c r="C32" s="13"/>
      <c r="D32" s="13"/>
      <c r="E32" s="13"/>
      <c r="F32" s="13"/>
    </row>
    <row r="33" spans="1:6" ht="25.5" customHeight="1">
      <c r="A33" s="16">
        <v>31099</v>
      </c>
      <c r="B33" s="9" t="s">
        <v>30</v>
      </c>
      <c r="C33" s="13">
        <f t="shared" si="0"/>
        <v>0</v>
      </c>
      <c r="D33" s="13"/>
      <c r="E33" s="13"/>
      <c r="F33" s="13"/>
    </row>
  </sheetData>
  <mergeCells count="5">
    <mergeCell ref="A1:F1"/>
    <mergeCell ref="A2:B2"/>
    <mergeCell ref="A3:A4"/>
    <mergeCell ref="B3:B4"/>
    <mergeCell ref="C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2017-03-09T01:31:10Z</dcterms:created>
  <dcterms:modified xsi:type="dcterms:W3CDTF">2017-03-09T01:32:19Z</dcterms:modified>
  <cp:category/>
  <cp:version/>
  <cp:contentType/>
  <cp:contentStatus/>
</cp:coreProperties>
</file>