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6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<sst xmlns="http://schemas.openxmlformats.org/spreadsheetml/2006/main" count="1293" uniqueCount="542">
  <si>
    <t>表4-1</t>
  </si>
  <si>
    <t xml:space="preserve">    城乡社区事务支出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</si>
  <si>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</si>
  <si>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</si>
  <si>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</si>
  <si>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</si>
  <si>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</si>
  <si>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>二十五、转移性支出</t>
  </si>
  <si>
    <t>当年预算数</t>
  </si>
  <si>
    <t>支             出</t>
  </si>
  <si>
    <t xml:space="preserve">    转移性支出</t>
  </si>
  <si>
    <t>其他支出</t>
  </si>
  <si>
    <t xml:space="preserve">    一般公共服务支出</t>
  </si>
  <si>
    <t>离休费</t>
  </si>
  <si>
    <t xml:space="preserve">    国土海洋气象等支出</t>
  </si>
  <si>
    <t xml:space="preserve">    一般公共预算拨款收入</t>
  </si>
  <si>
    <t>政府性基金“三公”经费预算表</t>
  </si>
  <si>
    <t>政府性基金支出预算</t>
  </si>
  <si>
    <t>助学金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</si>
  <si>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</si>
  <si>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</si>
  <si>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</si>
  <si>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</si>
  <si>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</si>
  <si>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</si>
  <si>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一般公共预算“三公”经费预算表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</si>
  <si>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</si>
  <si>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</si>
  <si>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</si>
  <si>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</si>
  <si>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</si>
  <si>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信息网络及软件购置更新</t>
  </si>
  <si>
    <t>因公出国(境)费用</t>
  </si>
  <si>
    <t xml:space="preserve">    政府性基金预算拨款收入</t>
  </si>
  <si>
    <t xml:space="preserve">    一般公共预算拨款结转收入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</si>
  <si>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</si>
  <si>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</si>
  <si>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</si>
  <si>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</si>
  <si>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</si>
  <si>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</si>
  <si>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>上年结转</t>
  </si>
  <si>
    <t>因公出国（境）费用</t>
  </si>
  <si>
    <t>商品服务支出</t>
  </si>
  <si>
    <t>科        目</t>
  </si>
  <si>
    <t>政府性基金支出预算表</t>
  </si>
  <si>
    <t>公务用车购置（基建）</t>
  </si>
  <si>
    <t>专项收入</t>
  </si>
  <si>
    <t>单位名称  （科目）</t>
  </si>
  <si>
    <t>其他资本性支出</t>
  </si>
  <si>
    <t>国家赔偿费用支出</t>
  </si>
  <si>
    <t>表2</t>
  </si>
  <si>
    <t>国内债务付息</t>
  </si>
  <si>
    <t>救济费</t>
  </si>
  <si>
    <t>十、医疗卫生</t>
  </si>
  <si>
    <t>二十九、事业单位结余分配</t>
  </si>
  <si>
    <t>本年支出合计</t>
  </si>
  <si>
    <t>专用设备购置（基建）</t>
  </si>
  <si>
    <t>公务用车购置费</t>
  </si>
  <si>
    <t xml:space="preserve">    外交支出</t>
  </si>
  <si>
    <t>本年收入合计</t>
  </si>
  <si>
    <t>表3-3</t>
  </si>
  <si>
    <t>经济科目</t>
  </si>
  <si>
    <t xml:space="preserve">    社会保障和就业支出</t>
  </si>
  <si>
    <t>合计</t>
  </si>
  <si>
    <t>2018年部门预算</t>
  </si>
  <si>
    <t>二、外交</t>
  </si>
  <si>
    <t>项    目</t>
  </si>
  <si>
    <t>福利费</t>
  </si>
  <si>
    <t>债务利息支出</t>
  </si>
  <si>
    <t>九、社会保险基金支出</t>
  </si>
  <si>
    <t>国内债务发行费用</t>
  </si>
  <si>
    <t>人员经费</t>
  </si>
  <si>
    <t>租赁费</t>
  </si>
  <si>
    <t>咨询费</t>
  </si>
  <si>
    <t>津贴补贴</t>
  </si>
  <si>
    <t>拆迁补偿</t>
  </si>
  <si>
    <t>项              目</t>
  </si>
  <si>
    <t>科目名称</t>
  </si>
  <si>
    <t>五、教育</t>
  </si>
  <si>
    <t>文物和陈列品购置(基建)</t>
  </si>
  <si>
    <t>其他资本性支出（基本建设）</t>
  </si>
  <si>
    <t>政府投资基金股权投资</t>
  </si>
  <si>
    <t>印刷费</t>
  </si>
  <si>
    <t>合 计</t>
  </si>
  <si>
    <t>三、国防</t>
  </si>
  <si>
    <t>地上附着物和青苗补偿</t>
  </si>
  <si>
    <t>八、社会保障和就业</t>
  </si>
  <si>
    <t>基础设施建设（基建）</t>
  </si>
  <si>
    <t>差旅费</t>
  </si>
  <si>
    <t>补充全国社会保障基金</t>
  </si>
  <si>
    <t>行政事业性收费收入</t>
  </si>
  <si>
    <t>单位名称  （项目）</t>
  </si>
  <si>
    <t>部门预算收支总表</t>
  </si>
  <si>
    <t>费用补贴</t>
  </si>
  <si>
    <t>七、用事业基金弥补收支差额</t>
  </si>
  <si>
    <t>五、事业单位经营收入</t>
  </si>
  <si>
    <t>项目</t>
  </si>
  <si>
    <t>二十一、粮油物资储备支出</t>
  </si>
  <si>
    <t>无形资产购置(基建)</t>
  </si>
  <si>
    <t>邮电费</t>
  </si>
  <si>
    <t>单位名称（科目）</t>
  </si>
  <si>
    <t>十六、商业服务业等事务</t>
  </si>
  <si>
    <t>对社会保险基金补助</t>
  </si>
  <si>
    <t>奖金</t>
  </si>
  <si>
    <t>其他对企业补助</t>
  </si>
  <si>
    <t>一、本年支出</t>
  </si>
  <si>
    <t>类</t>
  </si>
  <si>
    <t>十五、资源勘探电力信息等事务</t>
  </si>
  <si>
    <t>六、其他收入</t>
  </si>
  <si>
    <t>对社会保障基金补助</t>
  </si>
  <si>
    <t>单位代码</t>
  </si>
  <si>
    <t>一般公共预算支出预算表</t>
  </si>
  <si>
    <t>表5</t>
  </si>
  <si>
    <t xml:space="preserve">    其他支出</t>
  </si>
  <si>
    <t xml:space="preserve">    债务发行费用支出</t>
  </si>
  <si>
    <t>表1</t>
  </si>
  <si>
    <t>二、上年结转</t>
  </si>
  <si>
    <t>一、一般公共服务</t>
  </si>
  <si>
    <t>绩效工资</t>
  </si>
  <si>
    <t>一般公共预算项目支出预算表</t>
  </si>
  <si>
    <t>城镇职工基本医疗保险缴费</t>
  </si>
  <si>
    <t xml:space="preserve">    国防支出</t>
  </si>
  <si>
    <t>其他资金收入</t>
  </si>
  <si>
    <t>专用材料费</t>
  </si>
  <si>
    <t>安置补助</t>
  </si>
  <si>
    <t>公务接待费</t>
  </si>
  <si>
    <t>其他基本建设支出（基建）</t>
  </si>
  <si>
    <t>单位编码</t>
  </si>
  <si>
    <t>物资储备</t>
  </si>
  <si>
    <t>支      出      总      计</t>
  </si>
  <si>
    <t>政府性基金</t>
  </si>
  <si>
    <t>三十、结转下年</t>
  </si>
  <si>
    <t>单位：万元</t>
  </si>
  <si>
    <t xml:space="preserve">    科学与教育支出</t>
  </si>
  <si>
    <t>手续费</t>
  </si>
  <si>
    <t>伙食补助费</t>
  </si>
  <si>
    <t>工资福利支出</t>
  </si>
  <si>
    <t>小计</t>
  </si>
  <si>
    <t>公共财政预算收入</t>
  </si>
  <si>
    <t xml:space="preserve">    预备费</t>
  </si>
  <si>
    <t>表2-1</t>
  </si>
  <si>
    <t>二十八、债务发行费用支出</t>
  </si>
  <si>
    <t>表1-2</t>
  </si>
  <si>
    <t>公用经费</t>
  </si>
  <si>
    <t>培训费</t>
  </si>
  <si>
    <t>财政拨款收支预算总表</t>
  </si>
  <si>
    <t>一般公共预算基本支出预算表</t>
  </si>
  <si>
    <t>委托业务费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</si>
  <si>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</si>
  <si>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</si>
  <si>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</si>
  <si>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</si>
  <si>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</si>
  <si>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</si>
  <si>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项      目</t>
  </si>
  <si>
    <t>政府性基金收入</t>
  </si>
  <si>
    <t>赠与</t>
  </si>
  <si>
    <t xml:space="preserve">    债务还本支出</t>
  </si>
  <si>
    <t>十九、国土海洋气象等支出</t>
  </si>
  <si>
    <t>土地补偿</t>
  </si>
  <si>
    <t>抚恤金</t>
  </si>
  <si>
    <t>四、事业收入</t>
  </si>
  <si>
    <t>2017年预算数</t>
  </si>
  <si>
    <t xml:space="preserve">    节能环保支出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</si>
  <si>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</si>
  <si>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</si>
  <si>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</si>
  <si>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</si>
  <si>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</si>
  <si>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项</t>
  </si>
  <si>
    <t>表4</t>
  </si>
  <si>
    <t>维修(护)费</t>
  </si>
  <si>
    <t>款</t>
  </si>
  <si>
    <t>电费</t>
  </si>
  <si>
    <t>四、公共安全</t>
  </si>
  <si>
    <t>医疗费补助</t>
  </si>
  <si>
    <t>退职（役）费</t>
  </si>
  <si>
    <t>国有资本经营支出预算表</t>
  </si>
  <si>
    <t>无形资产购置</t>
  </si>
  <si>
    <t>表3-1</t>
  </si>
  <si>
    <t>物业管理费</t>
  </si>
  <si>
    <t>会议费</t>
  </si>
  <si>
    <t xml:space="preserve">    资源勘探信息等支出</t>
  </si>
  <si>
    <t>利息补贴</t>
  </si>
  <si>
    <t>资本金注入</t>
  </si>
  <si>
    <t>二十二、国有资本经营预算支出</t>
  </si>
  <si>
    <t>收      入      总      计</t>
  </si>
  <si>
    <t>单位名称</t>
  </si>
  <si>
    <t>其他商品和服务支出</t>
  </si>
  <si>
    <t>二十七、债务付息支出</t>
  </si>
  <si>
    <t>十三、农林水事务</t>
  </si>
  <si>
    <t>对民间非营利组织和群众性自治组织补贴</t>
  </si>
  <si>
    <t xml:space="preserve">    金融支出</t>
  </si>
  <si>
    <t xml:space="preserve">    国有资本经营预算支出</t>
  </si>
  <si>
    <t>二十三、预备费</t>
  </si>
  <si>
    <t>二、结转下年</t>
  </si>
  <si>
    <t>七、文化体育与传媒</t>
  </si>
  <si>
    <t>总计</t>
  </si>
  <si>
    <t>公务用车购置</t>
  </si>
  <si>
    <t>其他交通费用（类）</t>
  </si>
  <si>
    <t>其他对个人和家庭的补助支出</t>
  </si>
  <si>
    <t>物资储备（基建）</t>
  </si>
  <si>
    <t>表1-1</t>
  </si>
  <si>
    <t>十四、交通运输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</si>
  <si>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</si>
  <si>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</si>
  <si>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</si>
  <si>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</si>
  <si>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</si>
  <si>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</si>
  <si>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</si>
  <si>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</si>
  <si>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</si>
  <si>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</si>
  <si>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</si>
  <si>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 xml:space="preserve">    社会保险基金支出</t>
  </si>
  <si>
    <t>公共财政预算拨款收入</t>
  </si>
  <si>
    <t>金额</t>
  </si>
  <si>
    <t xml:space="preserve">    教育支出</t>
  </si>
  <si>
    <t>对企业补助</t>
  </si>
  <si>
    <t>一、一般公共预算拨款收入</t>
  </si>
  <si>
    <t>二十四、其他支出</t>
  </si>
  <si>
    <t>本年国有资本经营预算支出</t>
  </si>
  <si>
    <t>支          出</t>
  </si>
  <si>
    <t>房屋建筑物购建</t>
  </si>
  <si>
    <t>办公设备购置（基建）</t>
  </si>
  <si>
    <t>基本工资</t>
  </si>
  <si>
    <t>对企业补助（基本建设）</t>
  </si>
  <si>
    <t>2018年预算数</t>
  </si>
  <si>
    <t>十二、城乡社区事务</t>
  </si>
  <si>
    <t>其他交通工具购置（基建）</t>
  </si>
  <si>
    <t>医疗费</t>
  </si>
  <si>
    <t>对个人和家庭补助支出</t>
  </si>
  <si>
    <t>表3</t>
  </si>
  <si>
    <t>专用设备购置</t>
  </si>
  <si>
    <t>办公设备购置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</si>
  <si>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</si>
  <si>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</si>
  <si>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</si>
  <si>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</si>
  <si>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</si>
  <si>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公务员医疗补助缴费</t>
  </si>
  <si>
    <t xml:space="preserve">    国有资本经营预算拨款收入</t>
  </si>
  <si>
    <t>公务用车购置及运行维护费</t>
  </si>
  <si>
    <t>专用燃料费</t>
  </si>
  <si>
    <t>一、本年收入</t>
  </si>
  <si>
    <t>国外债务发行费用</t>
  </si>
  <si>
    <t>八、上年结转</t>
  </si>
  <si>
    <t>三、国有资本经营预算拨款收入</t>
  </si>
  <si>
    <t>表3-2</t>
  </si>
  <si>
    <t>其他工资福利支出</t>
  </si>
  <si>
    <t>水费</t>
  </si>
  <si>
    <t>信息网络及软件购置更新（基建）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</si>
  <si>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</si>
  <si>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</si>
  <si>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</si>
  <si>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</si>
  <si>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</si>
  <si>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</si>
  <si>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>财政拨款支出预算表（政府经济分类科目）</t>
  </si>
  <si>
    <t>成都市武侯区人民政府红牌楼街道办事处</t>
  </si>
  <si>
    <t>合计</t>
  </si>
  <si>
    <t>红牌楼</t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</si>
  <si>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</si>
  <si>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1</t>
    </r>
  </si>
  <si>
    <t>201</t>
  </si>
  <si>
    <t>03</t>
  </si>
  <si>
    <t>行政运行</t>
  </si>
  <si>
    <r>
      <t>0</t>
    </r>
    <r>
      <rPr>
        <sz val="9"/>
        <color indexed="8"/>
        <rFont val="宋体"/>
        <family val="0"/>
      </rPr>
      <t>2</t>
    </r>
  </si>
  <si>
    <t>一般行政管理事务</t>
  </si>
  <si>
    <r>
      <t>2</t>
    </r>
    <r>
      <rPr>
        <sz val="9"/>
        <color indexed="8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</si>
  <si>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8</t>
    </r>
  </si>
  <si>
    <t>信访事物</t>
  </si>
  <si>
    <r>
      <t>0</t>
    </r>
    <r>
      <rPr>
        <sz val="9"/>
        <color indexed="8"/>
        <rFont val="宋体"/>
        <family val="0"/>
      </rPr>
      <t>5</t>
    </r>
  </si>
  <si>
    <t>专项统计业务</t>
  </si>
  <si>
    <r>
      <t>0</t>
    </r>
    <r>
      <rPr>
        <sz val="9"/>
        <color indexed="8"/>
        <rFont val="宋体"/>
        <family val="0"/>
      </rPr>
      <t>6</t>
    </r>
  </si>
  <si>
    <r>
      <t>9</t>
    </r>
    <r>
      <rPr>
        <sz val="9"/>
        <color indexed="8"/>
        <rFont val="宋体"/>
        <family val="0"/>
      </rPr>
      <t>9</t>
    </r>
  </si>
  <si>
    <t>其他财政事务支出</t>
  </si>
  <si>
    <r>
      <t>0</t>
    </r>
    <r>
      <rPr>
        <sz val="9"/>
        <color indexed="8"/>
        <rFont val="宋体"/>
        <family val="0"/>
      </rPr>
      <t>7</t>
    </r>
  </si>
  <si>
    <t>协税护税</t>
  </si>
  <si>
    <r>
      <t>1</t>
    </r>
    <r>
      <rPr>
        <sz val="9"/>
        <color indexed="8"/>
        <rFont val="宋体"/>
        <family val="0"/>
      </rPr>
      <t>1</t>
    </r>
  </si>
  <si>
    <t>其他纪检监察事务支出</t>
  </si>
  <si>
    <r>
      <t>2</t>
    </r>
    <r>
      <rPr>
        <sz val="9"/>
        <rFont val="宋体"/>
        <family val="0"/>
      </rPr>
      <t>01</t>
    </r>
  </si>
  <si>
    <r>
      <t>1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</si>
  <si>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8</t>
    </r>
  </si>
  <si>
    <t>招商引资</t>
  </si>
  <si>
    <r>
      <t>9</t>
    </r>
    <r>
      <rPr>
        <sz val="9"/>
        <rFont val="宋体"/>
        <family val="0"/>
      </rPr>
      <t>9</t>
    </r>
  </si>
  <si>
    <t>其他商贸事务支出</t>
  </si>
  <si>
    <r>
      <t>2</t>
    </r>
    <r>
      <rPr>
        <sz val="9"/>
        <rFont val="宋体"/>
        <family val="0"/>
      </rPr>
      <t>6</t>
    </r>
  </si>
  <si>
    <t>其他档案事务支出</t>
  </si>
  <si>
    <r>
      <t>2</t>
    </r>
    <r>
      <rPr>
        <sz val="9"/>
        <rFont val="宋体"/>
        <family val="0"/>
      </rPr>
      <t>9</t>
    </r>
  </si>
  <si>
    <t>其他群众团体事务支出</t>
  </si>
  <si>
    <r>
      <t>3</t>
    </r>
    <r>
      <rPr>
        <sz val="9"/>
        <rFont val="宋体"/>
        <family val="0"/>
      </rPr>
      <t>1</t>
    </r>
  </si>
  <si>
    <t>其他党委办公厅（室）及相关机构事务支出</t>
  </si>
  <si>
    <r>
      <t>3</t>
    </r>
    <r>
      <rPr>
        <sz val="9"/>
        <rFont val="宋体"/>
        <family val="0"/>
      </rPr>
      <t>3</t>
    </r>
  </si>
  <si>
    <t>其他宣传事务支出</t>
  </si>
  <si>
    <r>
      <t>3</t>
    </r>
    <r>
      <rPr>
        <sz val="9"/>
        <rFont val="宋体"/>
        <family val="0"/>
      </rPr>
      <t>4</t>
    </r>
  </si>
  <si>
    <t>其他统战事务支出</t>
  </si>
  <si>
    <r>
      <t>2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</si>
  <si>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</si>
  <si>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1</t>
    </r>
  </si>
  <si>
    <t>兵役征集</t>
  </si>
  <si>
    <r>
      <t>0</t>
    </r>
    <r>
      <rPr>
        <sz val="9"/>
        <rFont val="宋体"/>
        <family val="0"/>
      </rPr>
      <t>3</t>
    </r>
  </si>
  <si>
    <t>人民防空</t>
  </si>
  <si>
    <r>
      <t>0</t>
    </r>
    <r>
      <rPr>
        <sz val="9"/>
        <rFont val="宋体"/>
        <family val="0"/>
      </rPr>
      <t>5</t>
    </r>
  </si>
  <si>
    <t>国防教育</t>
  </si>
  <si>
    <r>
      <t>0</t>
    </r>
    <r>
      <rPr>
        <sz val="9"/>
        <rFont val="宋体"/>
        <family val="0"/>
      </rPr>
      <t>7</t>
    </r>
  </si>
  <si>
    <t>民兵</t>
  </si>
  <si>
    <r>
      <t>2</t>
    </r>
    <r>
      <rPr>
        <sz val="9"/>
        <rFont val="宋体"/>
        <family val="0"/>
      </rPr>
      <t>04</t>
    </r>
  </si>
  <si>
    <t>其他公共安全支出</t>
  </si>
  <si>
    <r>
      <t>2</t>
    </r>
    <r>
      <rPr>
        <sz val="9"/>
        <rFont val="宋体"/>
        <family val="0"/>
      </rPr>
      <t>06</t>
    </r>
  </si>
  <si>
    <t>其他科学技术普及支出</t>
  </si>
  <si>
    <r>
      <t>2</t>
    </r>
    <r>
      <rPr>
        <sz val="9"/>
        <rFont val="宋体"/>
        <family val="0"/>
      </rPr>
      <t>07</t>
    </r>
  </si>
  <si>
    <t>群众文化</t>
  </si>
  <si>
    <t>群众体育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</si>
  <si>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</si>
  <si>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</si>
  <si>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4</t>
    </r>
  </si>
  <si>
    <t>拥军优属</t>
  </si>
  <si>
    <t>老龄事务</t>
  </si>
  <si>
    <t>基层政权和社区建设</t>
  </si>
  <si>
    <t>其他民政管理事务支出</t>
  </si>
  <si>
    <t>机关事业单位基本养老保险缴费支出</t>
  </si>
  <si>
    <t>机关事业单位职业年金缴费支出</t>
  </si>
  <si>
    <t>其他行政事业单位离退休支出</t>
  </si>
  <si>
    <t>死亡抚恤</t>
  </si>
  <si>
    <t>义务兵优待</t>
  </si>
  <si>
    <t>其他优抚支出</t>
  </si>
  <si>
    <r>
      <t>1</t>
    </r>
    <r>
      <rPr>
        <sz val="9"/>
        <rFont val="宋体"/>
        <family val="0"/>
      </rPr>
      <t>1</t>
    </r>
  </si>
  <si>
    <t>其他残疾人事业支出</t>
  </si>
  <si>
    <r>
      <t>2</t>
    </r>
    <r>
      <rPr>
        <sz val="9"/>
        <rFont val="宋体"/>
        <family val="0"/>
      </rPr>
      <t>0</t>
    </r>
  </si>
  <si>
    <t>临时救助支出</t>
  </si>
  <si>
    <t>其他社会保障和就业支出</t>
  </si>
  <si>
    <r>
      <t>2</t>
    </r>
    <r>
      <rPr>
        <sz val="9"/>
        <rFont val="宋体"/>
        <family val="0"/>
      </rPr>
      <t>10</t>
    </r>
  </si>
  <si>
    <t>基本公共卫生服务</t>
  </si>
  <si>
    <t>其他计划生育事务支出</t>
  </si>
  <si>
    <r>
      <t>1</t>
    </r>
    <r>
      <rPr>
        <sz val="9"/>
        <rFont val="宋体"/>
        <family val="0"/>
      </rPr>
      <t>0</t>
    </r>
  </si>
  <si>
    <t>其他食品和药品监督管理事务支出</t>
  </si>
  <si>
    <t>210</t>
  </si>
  <si>
    <t>11</t>
  </si>
  <si>
    <t>公务员医疗补助</t>
  </si>
  <si>
    <t>211</t>
  </si>
  <si>
    <t>01</t>
  </si>
  <si>
    <t>99</t>
  </si>
  <si>
    <t>其他环境保护管理事务支出</t>
  </si>
  <si>
    <t>212</t>
  </si>
  <si>
    <t>其他城乡社区公共设施支出</t>
  </si>
  <si>
    <t>05</t>
  </si>
  <si>
    <t>城乡社区环境卫生</t>
  </si>
  <si>
    <t>其他城乡社区支出</t>
  </si>
  <si>
    <t>213</t>
  </si>
  <si>
    <t>08</t>
  </si>
  <si>
    <t>病虫害控制</t>
  </si>
  <si>
    <t>14</t>
  </si>
  <si>
    <t>防汛</t>
  </si>
  <si>
    <t>215</t>
  </si>
  <si>
    <t>06</t>
  </si>
  <si>
    <t>安全监管监察专项</t>
  </si>
  <si>
    <t>其他安全生产监管支出</t>
  </si>
  <si>
    <t>219</t>
  </si>
  <si>
    <t>其他支出</t>
  </si>
  <si>
    <t>221</t>
  </si>
  <si>
    <t>02</t>
  </si>
  <si>
    <t>住房公积金</t>
  </si>
  <si>
    <t>购房补贴</t>
  </si>
  <si>
    <t>227</t>
  </si>
  <si>
    <t>预备费</t>
  </si>
  <si>
    <t>01</t>
  </si>
  <si>
    <t>712701</t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</si>
  <si>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</si>
  <si>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</si>
  <si>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8</t>
    </r>
  </si>
  <si>
    <t>信访事务</t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</si>
  <si>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</si>
  <si>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</si>
  <si>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6</t>
    </r>
  </si>
  <si>
    <r>
      <t>9</t>
    </r>
    <r>
      <rPr>
        <sz val="9"/>
        <color indexed="8"/>
        <rFont val="宋体"/>
        <family val="0"/>
      </rPr>
      <t>9</t>
    </r>
  </si>
  <si>
    <r>
      <t>0</t>
    </r>
    <r>
      <rPr>
        <sz val="9"/>
        <color indexed="8"/>
        <rFont val="宋体"/>
        <family val="0"/>
      </rPr>
      <t>7</t>
    </r>
  </si>
  <si>
    <r>
      <t>1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</si>
  <si>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</si>
  <si>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</si>
  <si>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8</t>
    </r>
  </si>
  <si>
    <t>招商引资</t>
  </si>
  <si>
    <r>
      <t>2</t>
    </r>
    <r>
      <rPr>
        <sz val="9"/>
        <rFont val="宋体"/>
        <family val="0"/>
      </rPr>
      <t>6</t>
    </r>
  </si>
  <si>
    <r>
      <t>2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</si>
  <si>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1</t>
    </r>
  </si>
  <si>
    <r>
      <t>3</t>
    </r>
    <r>
      <rPr>
        <sz val="9"/>
        <rFont val="宋体"/>
        <family val="0"/>
      </rPr>
      <t>3</t>
    </r>
  </si>
  <si>
    <r>
      <t>3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</si>
  <si>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</si>
  <si>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</si>
  <si>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</si>
  <si>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</si>
  <si>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</si>
  <si>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</si>
  <si>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</si>
  <si>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4</t>
    </r>
  </si>
  <si>
    <r>
      <t>1</t>
    </r>
    <r>
      <rPr>
        <sz val="9"/>
        <rFont val="宋体"/>
        <family val="0"/>
      </rPr>
      <t>1</t>
    </r>
  </si>
  <si>
    <t>机关工资福利支出（政府预算）</t>
  </si>
  <si>
    <t>工资奖金津补贴</t>
  </si>
  <si>
    <t>社会保障缴费</t>
  </si>
  <si>
    <t>其他工资福利支出</t>
  </si>
  <si>
    <t>机关商品和服务支出（政府预算）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</si>
  <si>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</si>
  <si>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</si>
  <si>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</si>
  <si>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</si>
  <si>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</si>
  <si>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</si>
  <si>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</si>
  <si>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公务车运行维护费</t>
  </si>
  <si>
    <t>维修（护）费</t>
  </si>
  <si>
    <t>其他商品和服务支出</t>
  </si>
  <si>
    <t>对个人和家庭的补助</t>
  </si>
  <si>
    <t>社会福利和救助</t>
  </si>
  <si>
    <t>其他对个人和家庭补助</t>
  </si>
  <si>
    <t>其他支出（政府预算）</t>
  </si>
  <si>
    <t xml:space="preserve">其他支出 </t>
  </si>
  <si>
    <t>工资福利支出</t>
  </si>
  <si>
    <t>基本工资</t>
  </si>
  <si>
    <t>奖金</t>
  </si>
  <si>
    <t>绩效工资</t>
  </si>
  <si>
    <t>机关事业单位基本养老保险缴费</t>
  </si>
  <si>
    <t>职业年金缴费</t>
  </si>
  <si>
    <t>其他社会保障缴费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</si>
  <si>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</si>
  <si>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</si>
  <si>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</si>
  <si>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</si>
  <si>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</si>
  <si>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</si>
  <si>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</si>
  <si>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维护（修）费</t>
  </si>
  <si>
    <t>租赁费</t>
  </si>
  <si>
    <t>劳务费</t>
  </si>
  <si>
    <t>工会经费</t>
  </si>
  <si>
    <t>福利费</t>
  </si>
  <si>
    <t>公务用车运行维护费</t>
  </si>
  <si>
    <t>其他交通费用（类）</t>
  </si>
  <si>
    <t>奖励金</t>
  </si>
  <si>
    <t>其他对个人和家庭的补助支出</t>
  </si>
  <si>
    <t>安全社区建设经费</t>
  </si>
  <si>
    <t>安全生产一岗双责</t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</si>
  <si>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</si>
  <si>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</si>
  <si>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2</t>
    </r>
  </si>
  <si>
    <t>百花午后老人费用</t>
  </si>
  <si>
    <r>
      <t>0</t>
    </r>
    <r>
      <rPr>
        <sz val="9"/>
        <color indexed="8"/>
        <rFont val="宋体"/>
        <family val="0"/>
      </rPr>
      <t>3</t>
    </r>
  </si>
  <si>
    <t>办公楼租金及停车费</t>
  </si>
  <si>
    <r>
      <t>0</t>
    </r>
    <r>
      <rPr>
        <sz val="9"/>
        <color indexed="8"/>
        <rFont val="宋体"/>
        <family val="0"/>
      </rPr>
      <t>4</t>
    </r>
  </si>
  <si>
    <r>
      <t>0</t>
    </r>
    <r>
      <rPr>
        <sz val="9"/>
        <color indexed="8"/>
        <rFont val="宋体"/>
        <family val="0"/>
      </rPr>
      <t>8</t>
    </r>
  </si>
  <si>
    <t>财政开支</t>
  </si>
  <si>
    <t>残联经费</t>
  </si>
  <si>
    <t>拆迁工作经费</t>
  </si>
  <si>
    <t>拆违劳务费</t>
  </si>
  <si>
    <t>城市管理支出</t>
  </si>
  <si>
    <t>26</t>
  </si>
  <si>
    <t>档案管理</t>
  </si>
  <si>
    <t>31</t>
  </si>
  <si>
    <t>党建经费</t>
  </si>
  <si>
    <t>动物防疫经费</t>
  </si>
  <si>
    <t>法律工作经费</t>
  </si>
  <si>
    <t>0</t>
  </si>
  <si>
    <t>防洪</t>
  </si>
  <si>
    <t>13</t>
  </si>
  <si>
    <t>非法集资工作经费</t>
  </si>
  <si>
    <t>扶贫支出</t>
  </si>
  <si>
    <t>公服资金</t>
  </si>
  <si>
    <t>公共安全管理经费</t>
  </si>
  <si>
    <t>23</t>
  </si>
  <si>
    <t>共青团、妇联经费</t>
  </si>
  <si>
    <t>07</t>
  </si>
  <si>
    <t>共享健康服务项目</t>
  </si>
  <si>
    <t>关工委经费</t>
  </si>
  <si>
    <t>河道整治</t>
  </si>
  <si>
    <t>33</t>
  </si>
  <si>
    <t>核心价值观</t>
  </si>
  <si>
    <t>环保科开支</t>
  </si>
  <si>
    <t>环卫清扫费</t>
  </si>
  <si>
    <t>环卫休息室及环卫工慰问费</t>
  </si>
  <si>
    <t>伙食费</t>
  </si>
  <si>
    <t>机动车、非机动车划线经费</t>
  </si>
  <si>
    <t>计生与医疗卫生开支</t>
  </si>
  <si>
    <t>纪检开支</t>
  </si>
  <si>
    <t>军转干部生活费</t>
  </si>
  <si>
    <t>就业与社保经费</t>
  </si>
  <si>
    <t>科普经费</t>
  </si>
  <si>
    <t>老干经费</t>
  </si>
  <si>
    <t>20</t>
  </si>
  <si>
    <t>临时救助</t>
  </si>
  <si>
    <t>楼宇工作经费</t>
  </si>
  <si>
    <t>民兵、预备役训练</t>
  </si>
  <si>
    <t>民政管理事务</t>
  </si>
  <si>
    <t>目标考核工作经费</t>
  </si>
  <si>
    <t>企业标准化建设经费</t>
  </si>
  <si>
    <t>企业服务开支</t>
  </si>
  <si>
    <t>人大政协经费</t>
  </si>
  <si>
    <t>人防经费</t>
  </si>
  <si>
    <t>社会治安综合治理费</t>
  </si>
  <si>
    <t>社区经费</t>
  </si>
  <si>
    <t>社区网格化治理</t>
  </si>
  <si>
    <t>社区综合减灾标准化建设</t>
  </si>
  <si>
    <t>社事中心工作经费</t>
  </si>
  <si>
    <t>生活垃圾处理费</t>
  </si>
  <si>
    <t>10</t>
  </si>
  <si>
    <t>市场监管管理费</t>
  </si>
  <si>
    <t>市场检测费用</t>
  </si>
  <si>
    <t>守楼护院队补助</t>
  </si>
  <si>
    <t>体育活动经费</t>
  </si>
  <si>
    <t>统计发改经费</t>
  </si>
  <si>
    <t>34</t>
  </si>
  <si>
    <t>统战经费</t>
  </si>
  <si>
    <t>推进科工作经费</t>
  </si>
  <si>
    <t>33</t>
  </si>
  <si>
    <t>网络舆情</t>
  </si>
  <si>
    <t>维稳经费</t>
  </si>
  <si>
    <t>09</t>
  </si>
  <si>
    <t>文化活动经费</t>
  </si>
  <si>
    <t>文化外包服务费</t>
  </si>
  <si>
    <t>文明城市</t>
  </si>
  <si>
    <t>污染源排查</t>
  </si>
  <si>
    <t>献血补助</t>
  </si>
  <si>
    <t>项目促建科经费</t>
  </si>
  <si>
    <t>消防安全经费</t>
  </si>
  <si>
    <t>协护税开支</t>
  </si>
  <si>
    <t>信访经费</t>
  </si>
  <si>
    <t>宣传费</t>
  </si>
  <si>
    <t>遗孀生活补助</t>
  </si>
  <si>
    <t>义务兵优待金</t>
  </si>
  <si>
    <t>应急管理经费</t>
  </si>
  <si>
    <t>04</t>
  </si>
  <si>
    <t>优抚慰问</t>
  </si>
  <si>
    <t>油漆厂经费</t>
  </si>
  <si>
    <t>预留经费</t>
  </si>
  <si>
    <t>院落整治</t>
  </si>
  <si>
    <t>13</t>
  </si>
  <si>
    <t>招商引资工作经费</t>
  </si>
  <si>
    <t>招商引资先进奖励</t>
  </si>
  <si>
    <t>招商引资注册奖</t>
  </si>
  <si>
    <t>征兵工作经费</t>
  </si>
  <si>
    <t>治安队员工资</t>
  </si>
  <si>
    <t>批复日期：    2018  年  2  月   12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</si>
</sst>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;;"/>
    <numFmt numFmtId="191" formatCode="#,##0.0000"/>
    <numFmt numFmtId="192" formatCode="* #,##0.0;* \-#,##0.0;* &quot;&quot;??;@"/>
    <numFmt numFmtId="193" formatCode="#,##0.0"/>
    <numFmt numFmtId="194" formatCode="00"/>
    <numFmt numFmtId="195" formatCode="0000"/>
    <numFmt numFmtId="196" formatCode="#,##0.0_ "/>
    <numFmt numFmtId="197" formatCode="&quot;\&quot;#,##0.00_);\(&quot;\&quot;#,##0.00\)"/>
    <numFmt numFmtId="198" formatCode="###0.00"/>
    <numFmt numFmtId="199" formatCode="#,##0.00_);[Red]\(#,##0.00\)"/>
    <numFmt numFmtId="200" formatCode="0.00_);[Red]\(0.00\)"/>
    <numFmt numFmtId="201" formatCode="0_);[Red]\(0\)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43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43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49" applyNumberFormat="1" applyFont="1" applyFill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0" fontId="0" fillId="0" borderId="0" xfId="49" applyNumberFormat="1" applyFont="1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190" fontId="0" fillId="0" borderId="13" xfId="0" applyNumberFormat="1" applyFont="1" applyFill="1" applyBorder="1" applyAlignment="1" applyProtection="1">
      <alignment vertical="center" wrapText="1"/>
      <protection/>
    </xf>
    <xf numFmtId="191" fontId="0" fillId="0" borderId="0" xfId="0" applyNumberFormat="1" applyFont="1" applyFill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14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/>
    </xf>
    <xf numFmtId="49" fontId="10" fillId="34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190" fontId="0" fillId="0" borderId="14" xfId="0" applyNumberFormat="1" applyFont="1" applyFill="1" applyBorder="1" applyAlignment="1" applyProtection="1">
      <alignment vertical="center" wrapText="1"/>
      <protection/>
    </xf>
    <xf numFmtId="190" fontId="0" fillId="0" borderId="15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4" fillId="0" borderId="0" xfId="0" applyNumberFormat="1" applyFont="1" applyFill="1" applyAlignment="1">
      <alignment/>
    </xf>
    <xf numFmtId="49" fontId="6" fillId="0" borderId="0" xfId="43" applyNumberFormat="1" applyFont="1" applyFill="1" applyAlignment="1" applyProtection="1">
      <alignment horizontal="centerContinuous" vertical="center"/>
      <protection/>
    </xf>
    <xf numFmtId="49" fontId="5" fillId="0" borderId="0" xfId="43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33" borderId="11" xfId="43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horizontal="centerContinuous" vertical="center"/>
    </xf>
    <xf numFmtId="49" fontId="0" fillId="33" borderId="20" xfId="0" applyNumberFormat="1" applyFont="1" applyFill="1" applyBorder="1" applyAlignment="1">
      <alignment horizontal="centerContinuous" vertical="center"/>
    </xf>
    <xf numFmtId="49" fontId="4" fillId="0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199" fontId="4" fillId="33" borderId="0" xfId="0" applyNumberFormat="1" applyFont="1" applyFill="1" applyAlignment="1">
      <alignment/>
    </xf>
    <xf numFmtId="199" fontId="5" fillId="0" borderId="0" xfId="43" applyNumberFormat="1" applyFont="1" applyFill="1" applyAlignment="1" applyProtection="1">
      <alignment horizontal="centerContinuous" vertical="center"/>
      <protection/>
    </xf>
    <xf numFmtId="199" fontId="0" fillId="33" borderId="0" xfId="0" applyNumberFormat="1" applyFont="1" applyFill="1" applyAlignment="1">
      <alignment/>
    </xf>
    <xf numFmtId="199" fontId="0" fillId="0" borderId="11" xfId="0" applyNumberFormat="1" applyFont="1" applyFill="1" applyBorder="1" applyAlignment="1" applyProtection="1">
      <alignment horizontal="centerContinuous" vertical="center"/>
      <protection/>
    </xf>
    <xf numFmtId="199" fontId="0" fillId="0" borderId="11" xfId="0" applyNumberFormat="1" applyFont="1" applyFill="1" applyBorder="1" applyAlignment="1" applyProtection="1">
      <alignment vertical="center" wrapText="1"/>
      <protection/>
    </xf>
    <xf numFmtId="199" fontId="4" fillId="0" borderId="11" xfId="0" applyNumberFormat="1" applyFont="1" applyFill="1" applyBorder="1" applyAlignment="1">
      <alignment/>
    </xf>
    <xf numFmtId="199" fontId="4" fillId="33" borderId="11" xfId="0" applyNumberFormat="1" applyFont="1" applyFill="1" applyBorder="1" applyAlignment="1">
      <alignment/>
    </xf>
    <xf numFmtId="199" fontId="0" fillId="0" borderId="11" xfId="0" applyNumberFormat="1" applyBorder="1" applyAlignment="1">
      <alignment/>
    </xf>
    <xf numFmtId="199" fontId="0" fillId="0" borderId="0" xfId="0" applyNumberFormat="1" applyAlignment="1">
      <alignment/>
    </xf>
    <xf numFmtId="0" fontId="4" fillId="33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/>
      <protection/>
    </xf>
    <xf numFmtId="49" fontId="4" fillId="0" borderId="11" xfId="0" applyNumberFormat="1" applyFont="1" applyFill="1" applyBorder="1" applyAlignment="1">
      <alignment horizontal="centerContinuous" vertical="center"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/>
    </xf>
    <xf numFmtId="199" fontId="0" fillId="33" borderId="0" xfId="0" applyNumberFormat="1" applyFont="1" applyFill="1" applyAlignment="1">
      <alignment horizontal="centerContinuous" vertical="center"/>
    </xf>
    <xf numFmtId="199" fontId="0" fillId="0" borderId="0" xfId="0" applyNumberFormat="1" applyAlignment="1">
      <alignment horizontal="right" vertical="center"/>
    </xf>
    <xf numFmtId="199" fontId="5" fillId="0" borderId="0" xfId="0" applyNumberFormat="1" applyFont="1" applyFill="1" applyAlignment="1" applyProtection="1">
      <alignment horizontal="centerContinuous"/>
      <protection/>
    </xf>
    <xf numFmtId="199" fontId="0" fillId="0" borderId="0" xfId="0" applyNumberFormat="1" applyFont="1" applyFill="1" applyAlignment="1">
      <alignment horizontal="center"/>
    </xf>
    <xf numFmtId="199" fontId="0" fillId="0" borderId="11" xfId="0" applyNumberFormat="1" applyFont="1" applyFill="1" applyBorder="1" applyAlignment="1" applyProtection="1">
      <alignment vertical="center"/>
      <protection/>
    </xf>
    <xf numFmtId="199" fontId="0" fillId="0" borderId="11" xfId="0" applyNumberForma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33" borderId="0" xfId="0" applyNumberFormat="1" applyFont="1" applyFill="1" applyAlignment="1">
      <alignment wrapText="1"/>
    </xf>
    <xf numFmtId="0" fontId="5" fillId="0" borderId="0" xfId="0" applyNumberFormat="1" applyFont="1" applyFill="1" applyAlignment="1" applyProtection="1">
      <alignment horizontal="centerContinuous" wrapText="1"/>
      <protection/>
    </xf>
    <xf numFmtId="0" fontId="4" fillId="0" borderId="0" xfId="0" applyNumberFormat="1" applyFont="1" applyFill="1" applyAlignment="1">
      <alignment wrapText="1"/>
    </xf>
    <xf numFmtId="0" fontId="4" fillId="0" borderId="14" xfId="0" applyNumberFormat="1" applyFont="1" applyFill="1" applyBorder="1" applyAlignment="1">
      <alignment horizontal="centerContinuous" vertical="center" wrapText="1"/>
    </xf>
    <xf numFmtId="0" fontId="4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9" fontId="0" fillId="0" borderId="17" xfId="0" applyNumberFormat="1" applyFont="1" applyFill="1" applyBorder="1" applyAlignment="1">
      <alignment horizontal="centerContinuous" vertical="center"/>
    </xf>
    <xf numFmtId="199" fontId="0" fillId="0" borderId="11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horizontal="centerContinuous" vertical="center" wrapText="1"/>
    </xf>
    <xf numFmtId="199" fontId="0" fillId="0" borderId="11" xfId="0" applyNumberFormat="1" applyBorder="1" applyAlignment="1">
      <alignment horizontal="centerContinuous" vertical="center"/>
    </xf>
    <xf numFmtId="199" fontId="0" fillId="0" borderId="11" xfId="0" applyNumberFormat="1" applyFont="1" applyFill="1" applyBorder="1" applyAlignment="1" applyProtection="1">
      <alignment vertical="center" wrapText="1"/>
      <protection/>
    </xf>
    <xf numFmtId="199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99" fontId="0" fillId="0" borderId="22" xfId="0" applyNumberFormat="1" applyFont="1" applyFill="1" applyBorder="1" applyAlignment="1" applyProtection="1">
      <alignment horizontal="center" vertical="center" wrapText="1"/>
      <protection/>
    </xf>
    <xf numFmtId="199" fontId="0" fillId="0" borderId="20" xfId="0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Fill="1" applyAlignment="1">
      <alignment/>
    </xf>
    <xf numFmtId="199" fontId="6" fillId="0" borderId="0" xfId="0" applyNumberFormat="1" applyFont="1" applyFill="1" applyAlignment="1">
      <alignment horizontal="centerContinuous" vertical="center"/>
    </xf>
    <xf numFmtId="199" fontId="8" fillId="0" borderId="0" xfId="0" applyNumberFormat="1" applyFont="1" applyFill="1" applyAlignment="1">
      <alignment horizontal="centerContinuous" vertical="center"/>
    </xf>
    <xf numFmtId="199" fontId="4" fillId="0" borderId="0" xfId="0" applyNumberFormat="1" applyFont="1" applyFill="1" applyAlignment="1">
      <alignment horizontal="centerContinuous" vertical="center"/>
    </xf>
    <xf numFmtId="199" fontId="0" fillId="0" borderId="0" xfId="0" applyNumberFormat="1" applyAlignment="1">
      <alignment horizontal="centerContinuous" vertical="center"/>
    </xf>
    <xf numFmtId="199" fontId="4" fillId="0" borderId="0" xfId="0" applyNumberFormat="1" applyFont="1" applyFill="1" applyAlignment="1">
      <alignment vertical="center"/>
    </xf>
    <xf numFmtId="199" fontId="4" fillId="0" borderId="11" xfId="0" applyNumberFormat="1" applyFont="1" applyFill="1" applyBorder="1" applyAlignment="1">
      <alignment horizontal="centerContinuous" vertical="center"/>
    </xf>
    <xf numFmtId="199" fontId="0" fillId="0" borderId="14" xfId="0" applyNumberFormat="1" applyFill="1" applyBorder="1" applyAlignment="1">
      <alignment horizontal="centerContinuous" vertical="center"/>
    </xf>
    <xf numFmtId="199" fontId="4" fillId="0" borderId="25" xfId="0" applyNumberFormat="1" applyFont="1" applyFill="1" applyBorder="1" applyAlignment="1">
      <alignment horizontal="centerContinuous" vertical="center"/>
    </xf>
    <xf numFmtId="199" fontId="4" fillId="0" borderId="20" xfId="0" applyNumberFormat="1" applyFont="1" applyFill="1" applyBorder="1" applyAlignment="1">
      <alignment horizontal="centerContinuous" vertical="center"/>
    </xf>
    <xf numFmtId="199" fontId="0" fillId="0" borderId="20" xfId="0" applyNumberFormat="1" applyFont="1" applyFill="1" applyBorder="1" applyAlignment="1" applyProtection="1">
      <alignment horizontal="centerContinuous" vertical="center"/>
      <protection/>
    </xf>
    <xf numFmtId="199" fontId="0" fillId="0" borderId="20" xfId="0" applyNumberFormat="1" applyBorder="1" applyAlignment="1">
      <alignment horizontal="centerContinuous" vertical="center"/>
    </xf>
    <xf numFmtId="199" fontId="0" fillId="0" borderId="14" xfId="0" applyNumberFormat="1" applyFont="1" applyFill="1" applyBorder="1" applyAlignment="1" applyProtection="1">
      <alignment horizontal="centerContinuous" vertical="center"/>
      <protection/>
    </xf>
    <xf numFmtId="199" fontId="0" fillId="0" borderId="11" xfId="0" applyNumberFormat="1" applyFill="1" applyBorder="1" applyAlignment="1" applyProtection="1">
      <alignment vertical="center" wrapText="1"/>
      <protection/>
    </xf>
    <xf numFmtId="199" fontId="0" fillId="0" borderId="11" xfId="0" applyNumberFormat="1" applyFont="1" applyFill="1" applyBorder="1" applyAlignment="1" applyProtection="1">
      <alignment wrapText="1"/>
      <protection/>
    </xf>
    <xf numFmtId="199" fontId="0" fillId="0" borderId="11" xfId="0" applyNumberFormat="1" applyFont="1" applyFill="1" applyBorder="1" applyAlignment="1" applyProtection="1">
      <alignment/>
      <protection/>
    </xf>
    <xf numFmtId="199" fontId="4" fillId="33" borderId="11" xfId="0" applyNumberFormat="1" applyFont="1" applyFill="1" applyBorder="1" applyAlignment="1">
      <alignment/>
    </xf>
    <xf numFmtId="199" fontId="4" fillId="0" borderId="11" xfId="0" applyNumberFormat="1" applyFont="1" applyFill="1" applyBorder="1" applyAlignment="1">
      <alignment/>
    </xf>
    <xf numFmtId="199" fontId="0" fillId="0" borderId="11" xfId="0" applyNumberFormat="1" applyFont="1" applyBorder="1" applyAlignment="1">
      <alignment/>
    </xf>
    <xf numFmtId="199" fontId="0" fillId="0" borderId="13" xfId="0" applyNumberFormat="1" applyBorder="1" applyAlignment="1">
      <alignment/>
    </xf>
    <xf numFmtId="201" fontId="0" fillId="0" borderId="0" xfId="0" applyNumberFormat="1" applyAlignment="1">
      <alignment/>
    </xf>
    <xf numFmtId="201" fontId="8" fillId="0" borderId="0" xfId="0" applyNumberFormat="1" applyFont="1" applyFill="1" applyAlignment="1">
      <alignment horizontal="centerContinuous" vertical="center"/>
    </xf>
    <xf numFmtId="201" fontId="4" fillId="0" borderId="0" xfId="0" applyNumberFormat="1" applyFont="1" applyFill="1" applyAlignment="1">
      <alignment vertical="center"/>
    </xf>
    <xf numFmtId="201" fontId="4" fillId="0" borderId="11" xfId="0" applyNumberFormat="1" applyFont="1" applyFill="1" applyBorder="1" applyAlignment="1">
      <alignment horizontal="centerContinuous" vertical="center"/>
    </xf>
    <xf numFmtId="201" fontId="0" fillId="0" borderId="11" xfId="0" applyNumberFormat="1" applyFont="1" applyFill="1" applyBorder="1" applyAlignment="1" applyProtection="1">
      <alignment vertical="center" wrapText="1"/>
      <protection/>
    </xf>
    <xf numFmtId="201" fontId="4" fillId="0" borderId="11" xfId="0" applyNumberFormat="1" applyFont="1" applyFill="1" applyBorder="1" applyAlignment="1">
      <alignment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199" fontId="0" fillId="0" borderId="14" xfId="0" applyNumberFormat="1" applyFont="1" applyFill="1" applyBorder="1" applyAlignment="1" applyProtection="1">
      <alignment horizontal="center" vertical="center" wrapText="1"/>
      <protection/>
    </xf>
    <xf numFmtId="199" fontId="0" fillId="0" borderId="22" xfId="0" applyNumberFormat="1" applyFont="1" applyFill="1" applyBorder="1" applyAlignment="1" applyProtection="1">
      <alignment horizontal="center" vertical="center" wrapText="1"/>
      <protection/>
    </xf>
    <xf numFmtId="199" fontId="0" fillId="0" borderId="11" xfId="0" applyNumberFormat="1" applyFont="1" applyFill="1" applyBorder="1" applyAlignment="1" applyProtection="1">
      <alignment horizontal="center" vertical="center" wrapText="1"/>
      <protection/>
    </xf>
    <xf numFmtId="19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99" fontId="0" fillId="0" borderId="17" xfId="0" applyNumberFormat="1" applyFont="1" applyFill="1" applyBorder="1" applyAlignment="1" applyProtection="1">
      <alignment horizontal="center" vertical="center"/>
      <protection/>
    </xf>
    <xf numFmtId="199" fontId="0" fillId="0" borderId="25" xfId="0" applyNumberFormat="1" applyFont="1" applyFill="1" applyBorder="1" applyAlignment="1" applyProtection="1">
      <alignment horizontal="center" vertical="center"/>
      <protection/>
    </xf>
    <xf numFmtId="199" fontId="0" fillId="0" borderId="11" xfId="0" applyNumberFormat="1" applyFont="1" applyFill="1" applyBorder="1" applyAlignment="1" applyProtection="1">
      <alignment horizontal="center" vertical="center"/>
      <protection/>
    </xf>
    <xf numFmtId="199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199" fontId="0" fillId="0" borderId="15" xfId="0" applyNumberFormat="1" applyFont="1" applyFill="1" applyBorder="1" applyAlignment="1" applyProtection="1">
      <alignment horizontal="center" vertical="center"/>
      <protection/>
    </xf>
    <xf numFmtId="199" fontId="0" fillId="0" borderId="18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 applyProtection="1">
      <alignment horizontal="center" vertical="center"/>
      <protection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83" t="s">
        <v>261</v>
      </c>
      <c r="B3" s="24"/>
      <c r="C3" s="24"/>
      <c r="D3" s="24"/>
    </row>
    <row r="4" spans="1:8" ht="132" customHeight="1">
      <c r="A4" s="82" t="s">
        <v>65</v>
      </c>
      <c r="B4" s="24"/>
      <c r="C4" s="24"/>
      <c r="D4" s="24"/>
      <c r="E4" s="24"/>
      <c r="F4" s="24"/>
      <c r="G4" s="24"/>
      <c r="H4" s="24"/>
    </row>
    <row r="5" ht="57.75" customHeight="1"/>
    <row r="6" ht="39.75" customHeight="1"/>
    <row r="7" ht="57.75" customHeight="1">
      <c r="A7" s="75" t="s">
        <v>541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C8" sqref="C8:H9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0"/>
      <c r="B1" s="40"/>
      <c r="C1" s="40"/>
      <c r="D1" s="40"/>
      <c r="E1" s="40"/>
      <c r="F1" s="40"/>
      <c r="G1" s="40"/>
      <c r="H1" s="41" t="s">
        <v>61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</row>
    <row r="2" spans="1:251" ht="19.5" customHeight="1">
      <c r="A2" s="26" t="s">
        <v>25</v>
      </c>
      <c r="B2" s="28"/>
      <c r="C2" s="28"/>
      <c r="D2" s="28"/>
      <c r="E2" s="28"/>
      <c r="F2" s="28"/>
      <c r="G2" s="28"/>
      <c r="H2" s="2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15.75" customHeight="1">
      <c r="A3" s="42"/>
      <c r="B3" s="42"/>
      <c r="C3" s="42"/>
      <c r="D3" s="42"/>
      <c r="E3" s="42"/>
      <c r="F3" s="42"/>
      <c r="G3" s="42"/>
      <c r="H3" s="41" t="s">
        <v>133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pans="1:251" ht="19.5" customHeight="1">
      <c r="A4" s="240" t="s">
        <v>128</v>
      </c>
      <c r="B4" s="240" t="s">
        <v>188</v>
      </c>
      <c r="C4" s="8" t="s">
        <v>8</v>
      </c>
      <c r="D4" s="8"/>
      <c r="E4" s="8"/>
      <c r="F4" s="8"/>
      <c r="G4" s="8"/>
      <c r="H4" s="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pans="1:251" ht="19.5" customHeight="1">
      <c r="A5" s="240"/>
      <c r="B5" s="240"/>
      <c r="C5" s="240" t="s">
        <v>64</v>
      </c>
      <c r="D5" s="214" t="s">
        <v>42</v>
      </c>
      <c r="E5" s="72" t="s">
        <v>244</v>
      </c>
      <c r="F5" s="72"/>
      <c r="G5" s="72"/>
      <c r="H5" s="214" t="s">
        <v>126</v>
      </c>
      <c r="I5" s="3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ht="19.5" customHeight="1">
      <c r="A6" s="241"/>
      <c r="B6" s="241"/>
      <c r="C6" s="241"/>
      <c r="D6" s="215"/>
      <c r="E6" s="73" t="s">
        <v>138</v>
      </c>
      <c r="F6" s="73" t="s">
        <v>58</v>
      </c>
      <c r="G6" s="74" t="s">
        <v>255</v>
      </c>
      <c r="H6" s="215"/>
      <c r="I6" s="3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pans="1:251" ht="19.5" customHeight="1">
      <c r="A7" s="48"/>
      <c r="B7" s="116" t="s">
        <v>262</v>
      </c>
      <c r="C7" s="91">
        <v>29.5</v>
      </c>
      <c r="D7" s="91">
        <v>4.5</v>
      </c>
      <c r="E7" s="91">
        <v>15</v>
      </c>
      <c r="F7" s="91"/>
      <c r="G7" s="91">
        <v>15</v>
      </c>
      <c r="H7" s="91">
        <v>10</v>
      </c>
      <c r="I7" s="2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1:251" ht="19.5" customHeight="1">
      <c r="A8" s="144">
        <v>712</v>
      </c>
      <c r="B8" s="144" t="s">
        <v>263</v>
      </c>
      <c r="C8" s="144">
        <v>29.5</v>
      </c>
      <c r="D8" s="144">
        <v>4.5</v>
      </c>
      <c r="E8" s="144">
        <v>15</v>
      </c>
      <c r="F8" s="144"/>
      <c r="G8" s="144">
        <v>15</v>
      </c>
      <c r="H8" s="144">
        <v>10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</row>
    <row r="9" spans="1:251" ht="19.5" customHeight="1">
      <c r="A9" s="115">
        <v>712701</v>
      </c>
      <c r="B9" s="144" t="s">
        <v>261</v>
      </c>
      <c r="C9" s="144">
        <v>29.5</v>
      </c>
      <c r="D9" s="144">
        <v>4.5</v>
      </c>
      <c r="E9" s="144">
        <v>15</v>
      </c>
      <c r="F9" s="144"/>
      <c r="G9" s="144">
        <v>15</v>
      </c>
      <c r="H9" s="144">
        <v>10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</row>
    <row r="10" spans="2:251" ht="19.5" customHeight="1">
      <c r="B10" s="24"/>
      <c r="C10" s="2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</row>
    <row r="11" spans="3:251" ht="19.5" customHeight="1">
      <c r="C11" s="24"/>
      <c r="D11" s="2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</row>
    <row r="12" spans="3:251" ht="19.5" customHeight="1">
      <c r="C12" s="24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0:251" ht="19.5" customHeight="1"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0:251" ht="19.5" customHeight="1"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C5:C6"/>
    <mergeCell ref="D5:D6"/>
    <mergeCell ref="H5:H6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J15"/>
  <sheetViews>
    <sheetView showGridLines="0" showZeros="0" zoomScalePageLayoutView="0" workbookViewId="0" topLeftCell="A1">
      <selection activeCell="A7" sqref="A7:H7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7"/>
      <c r="B1" s="64"/>
      <c r="C1" s="64"/>
      <c r="D1" s="64"/>
      <c r="E1" s="58"/>
      <c r="F1" s="64"/>
      <c r="G1" s="64"/>
      <c r="H1" s="27" t="s">
        <v>171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</row>
    <row r="2" spans="1:218" ht="18" customHeight="1">
      <c r="A2" s="97" t="s">
        <v>45</v>
      </c>
      <c r="B2" s="65"/>
      <c r="C2" s="65"/>
      <c r="D2" s="65"/>
      <c r="E2" s="65"/>
      <c r="F2" s="65"/>
      <c r="G2" s="65"/>
      <c r="H2" s="6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</row>
    <row r="3" spans="2:218" ht="18" customHeight="1">
      <c r="B3" s="1"/>
      <c r="C3" s="1"/>
      <c r="D3" s="1"/>
      <c r="E3" s="1"/>
      <c r="F3" s="66"/>
      <c r="G3" s="66"/>
      <c r="H3" s="27" t="s">
        <v>133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</row>
    <row r="4" spans="1:218" ht="18" customHeight="1">
      <c r="A4" s="7" t="s">
        <v>97</v>
      </c>
      <c r="B4" s="76"/>
      <c r="C4" s="76"/>
      <c r="D4" s="76"/>
      <c r="E4" s="76"/>
      <c r="F4" s="7" t="s">
        <v>17</v>
      </c>
      <c r="G4" s="7"/>
      <c r="H4" s="71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</row>
    <row r="5" spans="1:218" ht="18" customHeight="1">
      <c r="A5" s="7" t="s">
        <v>258</v>
      </c>
      <c r="B5" s="7"/>
      <c r="C5" s="7"/>
      <c r="D5" s="214" t="s">
        <v>111</v>
      </c>
      <c r="E5" s="214" t="s">
        <v>48</v>
      </c>
      <c r="F5" s="224" t="s">
        <v>84</v>
      </c>
      <c r="G5" s="240" t="s">
        <v>28</v>
      </c>
      <c r="H5" s="232" t="s">
        <v>149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</row>
    <row r="6" spans="1:218" ht="29.25" customHeight="1">
      <c r="A6" s="89" t="s">
        <v>107</v>
      </c>
      <c r="B6" s="89" t="s">
        <v>173</v>
      </c>
      <c r="C6" s="89" t="s">
        <v>170</v>
      </c>
      <c r="D6" s="215"/>
      <c r="E6" s="215"/>
      <c r="F6" s="225"/>
      <c r="G6" s="241"/>
      <c r="H6" s="233"/>
      <c r="I6" s="1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</row>
    <row r="7" spans="1:218" ht="17.25" customHeight="1">
      <c r="A7" s="111"/>
      <c r="B7" s="111"/>
      <c r="C7" s="111"/>
      <c r="D7" s="48"/>
      <c r="E7" s="112"/>
      <c r="F7" s="109"/>
      <c r="G7" s="109"/>
      <c r="H7" s="103"/>
      <c r="I7" s="1"/>
      <c r="J7" s="1"/>
      <c r="K7" s="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</row>
    <row r="8" spans="1:218" ht="18" customHeight="1">
      <c r="A8" s="1"/>
      <c r="B8" s="1"/>
      <c r="C8" s="1"/>
      <c r="D8" s="1"/>
      <c r="E8" s="1"/>
      <c r="F8" s="1"/>
      <c r="G8" s="1"/>
      <c r="H8" s="62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</row>
    <row r="9" spans="1:218" ht="18" customHeight="1">
      <c r="A9" s="1"/>
      <c r="B9" s="1"/>
      <c r="C9" s="1"/>
      <c r="D9" s="1"/>
      <c r="E9" s="1"/>
      <c r="F9" s="1"/>
      <c r="G9" s="59"/>
      <c r="I9" s="1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</row>
    <row r="10" spans="1:218" ht="18" customHeight="1">
      <c r="A10" s="1"/>
      <c r="B10" s="1"/>
      <c r="C10" s="1"/>
      <c r="D10" s="1"/>
      <c r="E10" s="1"/>
      <c r="F10" s="1"/>
      <c r="G10" s="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</row>
    <row r="11" spans="1:218" ht="18" customHeight="1">
      <c r="A11" s="1"/>
      <c r="B11" s="1"/>
      <c r="C11" s="1"/>
      <c r="D11" s="1"/>
      <c r="E11" s="1"/>
      <c r="F11" s="1"/>
      <c r="G11" s="1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</row>
    <row r="12" spans="1:218" ht="18" customHeight="1">
      <c r="A12" s="59"/>
      <c r="B12" s="59"/>
      <c r="C12" s="59"/>
      <c r="D12" s="1"/>
      <c r="E12" s="1"/>
      <c r="F12" s="1"/>
      <c r="G12" s="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</row>
    <row r="13" spans="1:218" ht="18" customHeight="1">
      <c r="A13" s="59"/>
      <c r="B13" s="59"/>
      <c r="C13" s="59"/>
      <c r="D13" s="1"/>
      <c r="E13" s="1"/>
      <c r="F13" s="1"/>
      <c r="G13" s="1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</row>
    <row r="14" spans="1:218" ht="18" customHeight="1">
      <c r="A14" s="59"/>
      <c r="B14" s="59"/>
      <c r="C14" s="59"/>
      <c r="D14" s="59"/>
      <c r="E14" s="1"/>
      <c r="F14" s="1"/>
      <c r="G14" s="1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</row>
    <row r="15" spans="1:218" ht="18" customHeight="1">
      <c r="A15" s="59"/>
      <c r="B15" s="59"/>
      <c r="C15" s="59"/>
      <c r="D15" s="59"/>
      <c r="E15" s="1"/>
      <c r="F15" s="1"/>
      <c r="G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</row>
    <row r="16" ht="19.5" customHeight="1"/>
    <row r="17" ht="19.5" customHeight="1"/>
    <row r="21" ht="18" customHeight="1"/>
    <row r="22" ht="18" customHeight="1"/>
  </sheetData>
  <sheetProtection/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7" sqref="A7:H7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0"/>
      <c r="B1" s="40"/>
      <c r="C1" s="40"/>
      <c r="D1" s="40"/>
      <c r="E1" s="40"/>
      <c r="F1" s="40"/>
      <c r="G1" s="40"/>
      <c r="H1" s="41" t="s">
        <v>0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</row>
    <row r="2" spans="1:251" ht="19.5" customHeight="1">
      <c r="A2" s="26" t="s">
        <v>16</v>
      </c>
      <c r="B2" s="28"/>
      <c r="C2" s="28"/>
      <c r="D2" s="28"/>
      <c r="E2" s="28"/>
      <c r="F2" s="28"/>
      <c r="G2" s="28"/>
      <c r="H2" s="2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15.75" customHeight="1">
      <c r="A3" s="42"/>
      <c r="B3" s="42"/>
      <c r="C3" s="42"/>
      <c r="D3" s="42"/>
      <c r="E3" s="42"/>
      <c r="F3" s="42"/>
      <c r="G3" s="42"/>
      <c r="H3" s="41" t="s">
        <v>133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pans="1:251" ht="19.5" customHeight="1">
      <c r="A4" s="240" t="s">
        <v>128</v>
      </c>
      <c r="B4" s="240" t="s">
        <v>188</v>
      </c>
      <c r="C4" s="8" t="s">
        <v>8</v>
      </c>
      <c r="D4" s="8"/>
      <c r="E4" s="8"/>
      <c r="F4" s="8"/>
      <c r="G4" s="8"/>
      <c r="H4" s="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pans="1:251" ht="19.5" customHeight="1">
      <c r="A5" s="240"/>
      <c r="B5" s="240"/>
      <c r="C5" s="240" t="s">
        <v>64</v>
      </c>
      <c r="D5" s="214" t="s">
        <v>42</v>
      </c>
      <c r="E5" s="72" t="s">
        <v>244</v>
      </c>
      <c r="F5" s="72"/>
      <c r="G5" s="72"/>
      <c r="H5" s="214" t="s">
        <v>126</v>
      </c>
      <c r="I5" s="3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ht="19.5" customHeight="1">
      <c r="A6" s="241"/>
      <c r="B6" s="241"/>
      <c r="C6" s="241"/>
      <c r="D6" s="215"/>
      <c r="E6" s="73" t="s">
        <v>138</v>
      </c>
      <c r="F6" s="73" t="s">
        <v>58</v>
      </c>
      <c r="G6" s="74" t="s">
        <v>255</v>
      </c>
      <c r="H6" s="215"/>
      <c r="I6" s="3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pans="1:251" ht="19.5" customHeight="1">
      <c r="A7" s="48"/>
      <c r="B7" s="49"/>
      <c r="C7" s="109"/>
      <c r="D7" s="91"/>
      <c r="E7" s="110"/>
      <c r="F7" s="108"/>
      <c r="G7" s="109"/>
      <c r="H7" s="91"/>
      <c r="I7" s="2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2:251" ht="19.5" customHeight="1">
      <c r="B8" s="24"/>
      <c r="C8" s="24"/>
      <c r="D8" s="24"/>
      <c r="E8" s="24"/>
      <c r="F8" s="24"/>
      <c r="G8" s="24"/>
      <c r="H8" s="24"/>
      <c r="I8" s="24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</row>
    <row r="9" spans="2:251" ht="19.5" customHeight="1">
      <c r="B9" s="24"/>
      <c r="C9" s="24"/>
      <c r="E9" s="2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</row>
    <row r="10" spans="2:251" ht="19.5" customHeight="1">
      <c r="B10" s="24"/>
      <c r="C10" s="2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</row>
    <row r="11" spans="3:251" ht="19.5" customHeight="1">
      <c r="C11" s="24"/>
      <c r="D11" s="2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</row>
    <row r="12" spans="10:251" ht="19.5" customHeight="1"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0:251" ht="19.5" customHeight="1"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0:251" ht="19.5" customHeight="1"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</row>
  </sheetData>
  <sheetProtection/>
  <mergeCells count="5">
    <mergeCell ref="C5:C6"/>
    <mergeCell ref="D5:D6"/>
    <mergeCell ref="H5:H6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2"/>
      <c r="B1" s="32"/>
      <c r="C1" s="32"/>
      <c r="D1" s="32"/>
      <c r="E1" s="32"/>
      <c r="F1" s="32"/>
      <c r="G1" s="32"/>
      <c r="H1" s="33" t="s">
        <v>113</v>
      </c>
    </row>
    <row r="2" spans="1:8" ht="24" customHeight="1">
      <c r="A2" s="26" t="s">
        <v>178</v>
      </c>
      <c r="B2" s="28"/>
      <c r="C2" s="28"/>
      <c r="D2" s="28"/>
      <c r="E2" s="28"/>
      <c r="F2" s="28"/>
      <c r="G2" s="28"/>
      <c r="H2" s="28"/>
    </row>
    <row r="3" spans="1:8" ht="14.25" customHeight="1">
      <c r="A3" s="40"/>
      <c r="B3" s="34"/>
      <c r="C3" s="32"/>
      <c r="D3" s="2"/>
      <c r="E3" s="35"/>
      <c r="F3" s="35"/>
      <c r="G3" s="35"/>
      <c r="H3" s="29" t="s">
        <v>133</v>
      </c>
    </row>
    <row r="4" spans="1:8" ht="18.75" customHeight="1">
      <c r="A4" s="8" t="s">
        <v>155</v>
      </c>
      <c r="B4" s="8"/>
      <c r="C4" s="8"/>
      <c r="D4" s="22"/>
      <c r="E4" s="30"/>
      <c r="F4" s="30" t="s">
        <v>223</v>
      </c>
      <c r="G4" s="31"/>
      <c r="H4" s="46"/>
    </row>
    <row r="5" spans="1:8" ht="18.75" customHeight="1">
      <c r="A5" s="36" t="s">
        <v>258</v>
      </c>
      <c r="B5" s="36"/>
      <c r="C5" s="37"/>
      <c r="D5" s="242" t="s">
        <v>128</v>
      </c>
      <c r="E5" s="242" t="s">
        <v>101</v>
      </c>
      <c r="F5" s="224" t="s">
        <v>198</v>
      </c>
      <c r="G5" s="224" t="s">
        <v>28</v>
      </c>
      <c r="H5" s="214" t="s">
        <v>149</v>
      </c>
    </row>
    <row r="6" spans="1:8" ht="18.75" customHeight="1">
      <c r="A6" s="38" t="s">
        <v>107</v>
      </c>
      <c r="B6" s="38" t="s">
        <v>173</v>
      </c>
      <c r="C6" s="39" t="s">
        <v>170</v>
      </c>
      <c r="D6" s="242"/>
      <c r="E6" s="242"/>
      <c r="F6" s="224"/>
      <c r="G6" s="224"/>
      <c r="H6" s="214"/>
    </row>
    <row r="7" spans="1:8" ht="19.5" customHeight="1">
      <c r="A7" s="47"/>
      <c r="B7" s="48"/>
      <c r="C7" s="49"/>
      <c r="D7" s="50"/>
      <c r="E7" s="51"/>
      <c r="F7" s="43"/>
      <c r="G7" s="43"/>
      <c r="H7" s="43"/>
    </row>
    <row r="8" spans="1:8" ht="12.75" customHeight="1">
      <c r="A8" s="2"/>
      <c r="B8" s="34"/>
      <c r="C8" s="34"/>
      <c r="D8" s="34"/>
      <c r="E8" s="34"/>
      <c r="F8" s="34"/>
      <c r="G8" s="34"/>
      <c r="H8" s="2"/>
    </row>
    <row r="9" spans="1:8" ht="12.75" customHeight="1">
      <c r="A9" s="32"/>
      <c r="B9" s="34"/>
      <c r="C9" s="34"/>
      <c r="D9" s="34"/>
      <c r="E9" s="34"/>
      <c r="F9" s="34"/>
      <c r="G9" s="34"/>
      <c r="H9" s="34"/>
    </row>
    <row r="10" spans="1:8" ht="12.75" customHeight="1">
      <c r="A10" s="32"/>
      <c r="B10" s="34"/>
      <c r="C10" s="34"/>
      <c r="D10" s="34"/>
      <c r="E10" s="34"/>
      <c r="F10" s="32"/>
      <c r="G10" s="34"/>
      <c r="H10" s="32"/>
    </row>
    <row r="11" spans="1:8" ht="12.75" customHeight="1">
      <c r="A11" s="32"/>
      <c r="B11" s="32"/>
      <c r="C11" s="32"/>
      <c r="D11" s="34"/>
      <c r="E11" s="34"/>
      <c r="F11" s="34"/>
      <c r="G11" s="34"/>
      <c r="H11" s="32"/>
    </row>
    <row r="12" spans="1:8" ht="12.75" customHeight="1">
      <c r="A12" s="32"/>
      <c r="B12" s="32"/>
      <c r="C12" s="32"/>
      <c r="D12" s="34"/>
      <c r="E12" s="34"/>
      <c r="F12" s="34"/>
      <c r="G12" s="34"/>
      <c r="H12" s="32"/>
    </row>
    <row r="13" spans="1:8" ht="12.75" customHeight="1">
      <c r="A13" s="32"/>
      <c r="B13" s="32"/>
      <c r="C13" s="32"/>
      <c r="D13" s="34"/>
      <c r="E13" s="34"/>
      <c r="F13" s="34"/>
      <c r="G13" s="32"/>
      <c r="H13" s="2"/>
    </row>
    <row r="14" spans="1:8" ht="12.75" customHeight="1">
      <c r="A14" s="32"/>
      <c r="B14" s="32"/>
      <c r="C14" s="32"/>
      <c r="D14" s="34"/>
      <c r="E14" s="34"/>
      <c r="F14" s="32"/>
      <c r="G14" s="32"/>
      <c r="H14" s="32"/>
    </row>
    <row r="15" spans="1:8" ht="12.75" customHeight="1">
      <c r="A15" s="32"/>
      <c r="B15" s="32"/>
      <c r="C15" s="32"/>
      <c r="D15" s="34"/>
      <c r="E15" s="34"/>
      <c r="F15" s="32"/>
      <c r="G15" s="32"/>
      <c r="H15" s="34"/>
    </row>
    <row r="16" spans="1:8" ht="12.75" customHeight="1">
      <c r="A16" s="32"/>
      <c r="B16" s="32"/>
      <c r="C16" s="32"/>
      <c r="D16" s="34"/>
      <c r="E16" s="34"/>
      <c r="F16" s="32"/>
      <c r="G16" s="32"/>
      <c r="H16" s="32"/>
    </row>
    <row r="17" spans="1:8" ht="12.75" customHeight="1">
      <c r="A17" s="32"/>
      <c r="B17" s="32"/>
      <c r="C17" s="32"/>
      <c r="D17" s="34"/>
      <c r="E17" s="32"/>
      <c r="F17" s="32"/>
      <c r="G17" s="34"/>
      <c r="H17" s="32"/>
    </row>
    <row r="18" spans="1:8" ht="12.75" customHeight="1">
      <c r="A18" s="32"/>
      <c r="B18" s="32"/>
      <c r="C18" s="32"/>
      <c r="D18" s="2"/>
      <c r="E18" s="34"/>
      <c r="F18" s="32"/>
      <c r="G18" s="32"/>
      <c r="H18" s="32"/>
    </row>
    <row r="19" spans="1:8" ht="12.75" customHeight="1">
      <c r="A19" s="32"/>
      <c r="B19" s="32"/>
      <c r="C19" s="32"/>
      <c r="D19" s="2"/>
      <c r="E19" s="34"/>
      <c r="F19" s="32"/>
      <c r="G19" s="32"/>
      <c r="H19" s="32"/>
    </row>
    <row r="20" spans="1:8" ht="18" customHeight="1">
      <c r="A20" s="32"/>
      <c r="B20" s="32"/>
      <c r="C20" s="32"/>
      <c r="D20" s="2"/>
      <c r="E20" s="32"/>
      <c r="F20" s="32"/>
      <c r="G20" s="32"/>
      <c r="H20" s="32"/>
    </row>
    <row r="21" spans="1:8" ht="18" customHeight="1">
      <c r="A21" s="32"/>
      <c r="B21" s="32"/>
      <c r="C21" s="32"/>
      <c r="D21" s="2"/>
      <c r="E21" s="32"/>
      <c r="F21" s="32"/>
      <c r="G21" s="32"/>
      <c r="H21" s="32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1"/>
      <c r="B1" s="1"/>
      <c r="C1" s="1"/>
      <c r="D1" s="3" t="s">
        <v>116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26" t="s">
        <v>93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 customHeight="1">
      <c r="A3" s="25"/>
      <c r="B3" s="5"/>
      <c r="C3" s="6"/>
      <c r="D3" s="54" t="s">
        <v>133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7" t="s">
        <v>254</v>
      </c>
      <c r="B4" s="79"/>
      <c r="C4" s="78" t="s">
        <v>9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>
      <c r="A5" s="88" t="s">
        <v>77</v>
      </c>
      <c r="B5" s="80" t="s">
        <v>229</v>
      </c>
      <c r="C5" s="10" t="s">
        <v>44</v>
      </c>
      <c r="D5" s="81" t="s">
        <v>229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" customHeight="1">
      <c r="A6" s="13" t="s">
        <v>221</v>
      </c>
      <c r="B6" s="92">
        <v>9737</v>
      </c>
      <c r="C6" s="12" t="s">
        <v>118</v>
      </c>
      <c r="D6" s="92">
        <v>3653.81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8" customHeight="1">
      <c r="A7" s="13" t="s">
        <v>151</v>
      </c>
      <c r="B7" s="91"/>
      <c r="C7" s="12" t="s">
        <v>66</v>
      </c>
      <c r="D7" s="9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" customHeight="1">
      <c r="A8" s="13" t="s">
        <v>249</v>
      </c>
      <c r="B8" s="90"/>
      <c r="C8" s="12" t="s">
        <v>85</v>
      </c>
      <c r="D8" s="92">
        <v>16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>
      <c r="A9" s="13" t="s">
        <v>162</v>
      </c>
      <c r="B9" s="91"/>
      <c r="C9" s="12" t="s">
        <v>175</v>
      </c>
      <c r="D9" s="92">
        <v>267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" customHeight="1">
      <c r="A10" s="13" t="s">
        <v>96</v>
      </c>
      <c r="B10" s="90"/>
      <c r="C10" s="12" t="s">
        <v>79</v>
      </c>
      <c r="D10" s="9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" customHeight="1">
      <c r="A11" s="13" t="s">
        <v>109</v>
      </c>
      <c r="B11" s="91"/>
      <c r="C11" s="12" t="s">
        <v>212</v>
      </c>
      <c r="D11" s="92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" customHeight="1">
      <c r="A12" s="13"/>
      <c r="B12" s="90"/>
      <c r="C12" s="12" t="s">
        <v>197</v>
      </c>
      <c r="D12" s="92">
        <v>50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" customHeight="1">
      <c r="A13" s="13"/>
      <c r="B13" s="92"/>
      <c r="C13" s="12" t="s">
        <v>87</v>
      </c>
      <c r="D13" s="92">
        <v>1358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13"/>
      <c r="B14" s="91"/>
      <c r="C14" s="12" t="s">
        <v>70</v>
      </c>
      <c r="D14" s="9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" customHeight="1">
      <c r="A15" s="13"/>
      <c r="B15" s="43"/>
      <c r="C15" s="12" t="s">
        <v>54</v>
      </c>
      <c r="D15" s="92">
        <v>188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13"/>
      <c r="B16" s="90"/>
      <c r="C16" s="12" t="s">
        <v>208</v>
      </c>
      <c r="D16" s="92">
        <v>42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13"/>
      <c r="B17" s="92"/>
      <c r="C17" s="12" t="s">
        <v>230</v>
      </c>
      <c r="D17" s="92">
        <v>3484.19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" customHeight="1">
      <c r="A18" s="13"/>
      <c r="B18" s="92"/>
      <c r="C18" s="12" t="s">
        <v>191</v>
      </c>
      <c r="D18" s="92">
        <v>12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13"/>
      <c r="B19" s="91"/>
      <c r="C19" s="12" t="s">
        <v>204</v>
      </c>
      <c r="D19" s="9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8" customHeight="1">
      <c r="A20" s="13"/>
      <c r="B20" s="93"/>
      <c r="C20" s="12" t="s">
        <v>108</v>
      </c>
      <c r="D20" s="92">
        <v>62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8" customHeight="1">
      <c r="A21" s="13"/>
      <c r="B21" s="92"/>
      <c r="C21" s="15" t="s">
        <v>102</v>
      </c>
      <c r="D21" s="9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8" customHeight="1">
      <c r="A22" s="13"/>
      <c r="B22" s="92"/>
      <c r="C22" s="12" t="s">
        <v>240</v>
      </c>
      <c r="D22" s="9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8" customHeight="1">
      <c r="A23" s="13"/>
      <c r="B23" s="91"/>
      <c r="C23" s="12" t="s">
        <v>215</v>
      </c>
      <c r="D23" s="92">
        <v>90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8" customHeight="1">
      <c r="A24" s="13"/>
      <c r="B24" s="43"/>
      <c r="C24" s="16" t="s">
        <v>159</v>
      </c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8" customHeight="1">
      <c r="A25" s="17"/>
      <c r="B25" s="43"/>
      <c r="C25" s="18" t="s">
        <v>207</v>
      </c>
      <c r="D25" s="92">
        <v>220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8" customHeight="1">
      <c r="A26" s="17"/>
      <c r="B26" s="91"/>
      <c r="C26" s="12" t="s">
        <v>98</v>
      </c>
      <c r="D26" s="9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8" customHeight="1">
      <c r="A27" s="19"/>
      <c r="B27" s="91"/>
      <c r="C27" s="12" t="s">
        <v>186</v>
      </c>
      <c r="D27" s="9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8" customHeight="1">
      <c r="A28" s="19"/>
      <c r="B28" s="91"/>
      <c r="C28" s="12" t="s">
        <v>195</v>
      </c>
      <c r="D28" s="92">
        <v>292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8" customHeight="1">
      <c r="A29" s="19"/>
      <c r="B29" s="91"/>
      <c r="C29" s="12" t="s">
        <v>222</v>
      </c>
      <c r="D29" s="9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8" customHeight="1">
      <c r="A30" s="19"/>
      <c r="B30" s="91"/>
      <c r="C30" s="12" t="s">
        <v>7</v>
      </c>
      <c r="D30" s="9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8" customHeight="1">
      <c r="A31" s="19"/>
      <c r="B31" s="91"/>
      <c r="C31" s="12" t="s">
        <v>239</v>
      </c>
      <c r="D31" s="9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8" customHeight="1">
      <c r="A32" s="19"/>
      <c r="B32" s="91"/>
      <c r="C32" s="12" t="s">
        <v>190</v>
      </c>
      <c r="D32" s="9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8" customHeight="1">
      <c r="A33" s="19"/>
      <c r="B33" s="92"/>
      <c r="C33" s="12" t="s">
        <v>142</v>
      </c>
      <c r="D33" s="9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8" customHeight="1">
      <c r="A34" s="20" t="s">
        <v>60</v>
      </c>
      <c r="B34" s="92">
        <f>SUM(B6:B11)</f>
        <v>9737</v>
      </c>
      <c r="C34" s="77" t="s">
        <v>56</v>
      </c>
      <c r="D34" s="43">
        <f>SUM(D6:D33)</f>
        <v>9737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8" customHeight="1">
      <c r="A35" s="13" t="s">
        <v>95</v>
      </c>
      <c r="B35" s="92"/>
      <c r="C35" s="12" t="s">
        <v>55</v>
      </c>
      <c r="D35" s="9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8" customHeight="1">
      <c r="A36" s="13" t="s">
        <v>248</v>
      </c>
      <c r="B36" s="91"/>
      <c r="C36" s="14" t="s">
        <v>6</v>
      </c>
      <c r="D36" s="4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8" customHeight="1">
      <c r="A37" s="55"/>
      <c r="B37" s="94"/>
      <c r="C37" s="56" t="s">
        <v>132</v>
      </c>
      <c r="D37" s="9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8" customHeight="1">
      <c r="A38" s="21" t="s">
        <v>187</v>
      </c>
      <c r="B38" s="95">
        <f>SUM(B34:B37)</f>
        <v>9737</v>
      </c>
      <c r="C38" s="20" t="s">
        <v>130</v>
      </c>
      <c r="D38" s="96">
        <f>SUM(D34:D37)</f>
        <v>9737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>
      <c r="B39" s="24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showGridLines="0" showZeros="0" zoomScalePageLayoutView="0" workbookViewId="0" topLeftCell="A1">
      <selection activeCell="G5" sqref="G5:G7"/>
    </sheetView>
  </sheetViews>
  <sheetFormatPr defaultColWidth="9.16015625" defaultRowHeight="11.25"/>
  <cols>
    <col min="1" max="2" width="4.83203125" style="120" customWidth="1"/>
    <col min="3" max="3" width="8.16015625" style="120" customWidth="1"/>
    <col min="4" max="4" width="10" style="0" customWidth="1"/>
    <col min="5" max="5" width="36.83203125" style="0" customWidth="1"/>
    <col min="6" max="6" width="15.33203125" style="139" customWidth="1"/>
    <col min="7" max="8" width="13" style="139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117"/>
      <c r="B1" s="117"/>
      <c r="C1" s="117"/>
      <c r="D1" s="1"/>
      <c r="E1" s="1"/>
      <c r="F1" s="131"/>
      <c r="G1" s="131"/>
      <c r="H1" s="131"/>
      <c r="I1" s="59"/>
      <c r="J1" s="59"/>
      <c r="K1" s="59"/>
      <c r="L1" s="59"/>
      <c r="M1" s="59"/>
      <c r="N1" s="84" t="s">
        <v>203</v>
      </c>
      <c r="O1" s="59"/>
      <c r="P1" s="59"/>
      <c r="Q1" s="59"/>
    </row>
    <row r="2" spans="1:17" ht="18" customHeight="1">
      <c r="A2" s="118" t="s">
        <v>211</v>
      </c>
      <c r="B2" s="119"/>
      <c r="C2" s="119"/>
      <c r="D2" s="4"/>
      <c r="E2" s="4"/>
      <c r="F2" s="132"/>
      <c r="G2" s="132"/>
      <c r="H2" s="132"/>
      <c r="I2" s="4"/>
      <c r="J2" s="4"/>
      <c r="K2" s="4"/>
      <c r="L2" s="4"/>
      <c r="M2" s="4"/>
      <c r="N2" s="4"/>
      <c r="O2" s="59"/>
      <c r="P2" s="59"/>
      <c r="Q2" s="59"/>
    </row>
    <row r="3" spans="2:17" ht="18" customHeight="1">
      <c r="B3" s="121"/>
      <c r="C3" s="129"/>
      <c r="D3" s="86"/>
      <c r="E3" s="85"/>
      <c r="F3" s="133"/>
      <c r="G3" s="133"/>
      <c r="H3" s="133"/>
      <c r="I3" s="86"/>
      <c r="J3" s="86"/>
      <c r="K3" s="86"/>
      <c r="L3" s="86"/>
      <c r="M3" s="86"/>
      <c r="N3" s="87" t="s">
        <v>133</v>
      </c>
      <c r="O3" s="59"/>
      <c r="P3" s="59"/>
      <c r="Q3" s="59"/>
    </row>
    <row r="4" spans="1:17" ht="18" customHeight="1">
      <c r="A4" s="122" t="s">
        <v>67</v>
      </c>
      <c r="B4" s="123"/>
      <c r="C4" s="123"/>
      <c r="D4" s="7"/>
      <c r="E4" s="7"/>
      <c r="F4" s="218" t="s">
        <v>64</v>
      </c>
      <c r="G4" s="134" t="s">
        <v>217</v>
      </c>
      <c r="H4" s="134"/>
      <c r="I4" s="8"/>
      <c r="J4" s="8"/>
      <c r="K4" s="78"/>
      <c r="L4" s="214" t="s">
        <v>156</v>
      </c>
      <c r="M4" s="212" t="s">
        <v>123</v>
      </c>
      <c r="N4" s="214" t="s">
        <v>24</v>
      </c>
      <c r="O4" s="59"/>
      <c r="P4" s="59"/>
      <c r="Q4" s="59"/>
    </row>
    <row r="5" spans="1:17" ht="18" customHeight="1">
      <c r="A5" s="124" t="s">
        <v>258</v>
      </c>
      <c r="B5" s="124"/>
      <c r="C5" s="124"/>
      <c r="D5" s="214" t="s">
        <v>111</v>
      </c>
      <c r="E5" s="214" t="s">
        <v>48</v>
      </c>
      <c r="F5" s="218"/>
      <c r="G5" s="220" t="s">
        <v>5</v>
      </c>
      <c r="H5" s="220" t="s">
        <v>139</v>
      </c>
      <c r="I5" s="214" t="s">
        <v>91</v>
      </c>
      <c r="J5" s="214" t="s">
        <v>47</v>
      </c>
      <c r="K5" s="224" t="s">
        <v>153</v>
      </c>
      <c r="L5" s="214"/>
      <c r="M5" s="212"/>
      <c r="N5" s="214"/>
      <c r="O5" s="59"/>
      <c r="P5" s="59"/>
      <c r="Q5" s="59"/>
    </row>
    <row r="6" spans="1:17" ht="14.25" customHeight="1">
      <c r="A6" s="222" t="s">
        <v>107</v>
      </c>
      <c r="B6" s="222" t="s">
        <v>173</v>
      </c>
      <c r="C6" s="223" t="s">
        <v>170</v>
      </c>
      <c r="D6" s="216"/>
      <c r="E6" s="214"/>
      <c r="F6" s="218"/>
      <c r="G6" s="220"/>
      <c r="H6" s="220"/>
      <c r="I6" s="214"/>
      <c r="J6" s="214"/>
      <c r="K6" s="224"/>
      <c r="L6" s="214"/>
      <c r="M6" s="212"/>
      <c r="N6" s="214"/>
      <c r="O6" s="59"/>
      <c r="P6" s="59"/>
      <c r="Q6" s="59"/>
    </row>
    <row r="7" spans="1:17" ht="24" customHeight="1">
      <c r="A7" s="222"/>
      <c r="B7" s="222"/>
      <c r="C7" s="223"/>
      <c r="D7" s="217"/>
      <c r="E7" s="215"/>
      <c r="F7" s="219"/>
      <c r="G7" s="221"/>
      <c r="H7" s="221"/>
      <c r="I7" s="215"/>
      <c r="J7" s="215"/>
      <c r="K7" s="225"/>
      <c r="L7" s="214"/>
      <c r="M7" s="213"/>
      <c r="N7" s="215"/>
      <c r="O7" s="59"/>
      <c r="P7" s="59"/>
      <c r="Q7" s="59"/>
    </row>
    <row r="8" spans="1:17" ht="23.25" customHeight="1">
      <c r="A8" s="48"/>
      <c r="B8" s="48"/>
      <c r="C8" s="48"/>
      <c r="D8" s="48"/>
      <c r="E8" s="116" t="s">
        <v>262</v>
      </c>
      <c r="F8" s="135">
        <v>9737</v>
      </c>
      <c r="G8" s="135">
        <v>9737</v>
      </c>
      <c r="H8" s="135">
        <v>9737</v>
      </c>
      <c r="I8" s="91"/>
      <c r="J8" s="91"/>
      <c r="K8" s="91"/>
      <c r="L8" s="91"/>
      <c r="M8" s="91"/>
      <c r="N8" s="91"/>
      <c r="O8" s="1"/>
      <c r="P8" s="1"/>
      <c r="Q8" s="1"/>
    </row>
    <row r="9" spans="1:17" ht="18" customHeight="1">
      <c r="A9" s="125"/>
      <c r="B9" s="125"/>
      <c r="C9" s="125"/>
      <c r="D9" s="113"/>
      <c r="E9" s="113" t="s">
        <v>263</v>
      </c>
      <c r="F9" s="136">
        <v>9737</v>
      </c>
      <c r="G9" s="136">
        <v>9737</v>
      </c>
      <c r="H9" s="136">
        <v>9737</v>
      </c>
      <c r="I9" s="113"/>
      <c r="J9" s="113"/>
      <c r="K9" s="113"/>
      <c r="L9" s="113"/>
      <c r="M9" s="113"/>
      <c r="N9" s="113"/>
      <c r="O9" s="1"/>
      <c r="P9" s="59"/>
      <c r="Q9" s="59"/>
    </row>
    <row r="10" spans="1:17" ht="18" customHeight="1">
      <c r="A10" s="126"/>
      <c r="B10" s="125"/>
      <c r="C10" s="125"/>
      <c r="D10" s="113"/>
      <c r="E10" s="113" t="s">
        <v>261</v>
      </c>
      <c r="F10" s="136">
        <v>9737</v>
      </c>
      <c r="G10" s="136">
        <v>9737</v>
      </c>
      <c r="H10" s="136">
        <v>9737</v>
      </c>
      <c r="I10" s="113"/>
      <c r="J10" s="113"/>
      <c r="K10" s="113"/>
      <c r="L10" s="113"/>
      <c r="M10" s="113"/>
      <c r="N10" s="113"/>
      <c r="O10" s="1"/>
      <c r="P10" s="59"/>
      <c r="Q10" s="59"/>
    </row>
    <row r="11" spans="1:17" ht="18" customHeight="1">
      <c r="A11" s="128" t="s">
        <v>266</v>
      </c>
      <c r="B11" s="128" t="s">
        <v>267</v>
      </c>
      <c r="C11" s="128" t="s">
        <v>265</v>
      </c>
      <c r="D11" s="113">
        <v>712701</v>
      </c>
      <c r="E11" s="130" t="s">
        <v>268</v>
      </c>
      <c r="F11" s="136">
        <v>2475.31</v>
      </c>
      <c r="G11" s="136">
        <v>2475.31</v>
      </c>
      <c r="H11" s="136">
        <v>2475.31</v>
      </c>
      <c r="I11" s="113"/>
      <c r="J11" s="113"/>
      <c r="K11" s="113"/>
      <c r="L11" s="114"/>
      <c r="M11" s="113"/>
      <c r="N11" s="113"/>
      <c r="O11" s="1"/>
      <c r="P11" s="59"/>
      <c r="Q11" s="59"/>
    </row>
    <row r="12" spans="1:17" ht="18" customHeight="1">
      <c r="A12" s="128" t="s">
        <v>266</v>
      </c>
      <c r="B12" s="128" t="s">
        <v>267</v>
      </c>
      <c r="C12" s="128" t="s">
        <v>269</v>
      </c>
      <c r="D12" s="113">
        <v>712701</v>
      </c>
      <c r="E12" s="130" t="s">
        <v>270</v>
      </c>
      <c r="F12" s="136">
        <v>514.5</v>
      </c>
      <c r="G12" s="136">
        <v>514.5</v>
      </c>
      <c r="H12" s="136">
        <v>514.5</v>
      </c>
      <c r="I12" s="113"/>
      <c r="J12" s="113"/>
      <c r="K12" s="113"/>
      <c r="L12" s="113"/>
      <c r="M12" s="113"/>
      <c r="N12" s="113"/>
      <c r="O12" s="1"/>
      <c r="P12" s="59"/>
      <c r="Q12" s="59"/>
    </row>
    <row r="13" spans="1:17" ht="18" customHeight="1">
      <c r="A13" s="128" t="s">
        <v>271</v>
      </c>
      <c r="B13" s="128" t="s">
        <v>264</v>
      </c>
      <c r="C13" s="128" t="s">
        <v>272</v>
      </c>
      <c r="D13" s="113">
        <v>712701</v>
      </c>
      <c r="E13" s="130" t="s">
        <v>273</v>
      </c>
      <c r="F13" s="137">
        <v>10</v>
      </c>
      <c r="G13" s="137">
        <v>10</v>
      </c>
      <c r="H13" s="137">
        <v>10</v>
      </c>
      <c r="I13" s="113"/>
      <c r="J13" s="113"/>
      <c r="K13" s="113"/>
      <c r="L13" s="113"/>
      <c r="M13" s="113"/>
      <c r="N13" s="114"/>
      <c r="O13" s="1"/>
      <c r="P13" s="59"/>
      <c r="Q13" s="59"/>
    </row>
    <row r="14" spans="1:17" ht="18" customHeight="1">
      <c r="A14" s="128" t="s">
        <v>271</v>
      </c>
      <c r="B14" s="128" t="s">
        <v>274</v>
      </c>
      <c r="C14" s="128" t="s">
        <v>274</v>
      </c>
      <c r="D14" s="113">
        <v>712701</v>
      </c>
      <c r="E14" s="130" t="s">
        <v>275</v>
      </c>
      <c r="F14" s="136">
        <v>2</v>
      </c>
      <c r="G14" s="136">
        <v>2</v>
      </c>
      <c r="H14" s="136">
        <v>2</v>
      </c>
      <c r="I14" s="114"/>
      <c r="J14" s="113"/>
      <c r="K14" s="114"/>
      <c r="L14" s="114"/>
      <c r="M14" s="113"/>
      <c r="N14" s="114"/>
      <c r="O14" s="1"/>
      <c r="P14" s="59"/>
      <c r="Q14" s="59"/>
    </row>
    <row r="15" spans="1:17" ht="18" customHeight="1">
      <c r="A15" s="128" t="s">
        <v>271</v>
      </c>
      <c r="B15" s="128" t="s">
        <v>276</v>
      </c>
      <c r="C15" s="128" t="s">
        <v>277</v>
      </c>
      <c r="D15" s="113">
        <v>712701</v>
      </c>
      <c r="E15" s="130" t="s">
        <v>278</v>
      </c>
      <c r="F15" s="137">
        <v>5</v>
      </c>
      <c r="G15" s="137">
        <v>5</v>
      </c>
      <c r="H15" s="137">
        <v>5</v>
      </c>
      <c r="I15" s="114"/>
      <c r="J15" s="114"/>
      <c r="K15" s="114"/>
      <c r="L15" s="114"/>
      <c r="M15" s="113"/>
      <c r="N15" s="113"/>
      <c r="O15" s="59"/>
      <c r="P15" s="59"/>
      <c r="Q15" s="59"/>
    </row>
    <row r="16" spans="1:17" ht="18" customHeight="1">
      <c r="A16" s="128" t="s">
        <v>271</v>
      </c>
      <c r="B16" s="128" t="s">
        <v>279</v>
      </c>
      <c r="C16" s="128" t="s">
        <v>272</v>
      </c>
      <c r="D16" s="113">
        <v>712701</v>
      </c>
      <c r="E16" s="140" t="s">
        <v>280</v>
      </c>
      <c r="F16" s="137">
        <v>3</v>
      </c>
      <c r="G16" s="137">
        <v>3</v>
      </c>
      <c r="H16" s="137">
        <v>3</v>
      </c>
      <c r="I16" s="114"/>
      <c r="J16" s="114"/>
      <c r="K16" s="114"/>
      <c r="L16" s="114"/>
      <c r="M16" s="113"/>
      <c r="N16" s="114"/>
      <c r="O16" s="59"/>
      <c r="P16" s="59"/>
      <c r="Q16" s="59"/>
    </row>
    <row r="17" spans="1:17" ht="18" customHeight="1">
      <c r="A17" s="128" t="s">
        <v>271</v>
      </c>
      <c r="B17" s="128" t="s">
        <v>281</v>
      </c>
      <c r="C17" s="128" t="s">
        <v>277</v>
      </c>
      <c r="D17" s="113">
        <v>712701</v>
      </c>
      <c r="E17" s="130" t="s">
        <v>282</v>
      </c>
      <c r="F17" s="137">
        <v>15</v>
      </c>
      <c r="G17" s="137">
        <v>15</v>
      </c>
      <c r="H17" s="137">
        <v>15</v>
      </c>
      <c r="I17" s="114"/>
      <c r="J17" s="114"/>
      <c r="K17" s="114"/>
      <c r="L17" s="114"/>
      <c r="M17" s="114"/>
      <c r="N17" s="113"/>
      <c r="O17" s="59"/>
      <c r="P17" s="59"/>
      <c r="Q17" s="59"/>
    </row>
    <row r="18" spans="1:14" ht="18" customHeight="1">
      <c r="A18" s="141" t="s">
        <v>283</v>
      </c>
      <c r="B18" s="141" t="s">
        <v>284</v>
      </c>
      <c r="C18" s="141" t="s">
        <v>285</v>
      </c>
      <c r="D18" s="113">
        <v>712701</v>
      </c>
      <c r="E18" s="142" t="s">
        <v>286</v>
      </c>
      <c r="F18" s="138">
        <v>280</v>
      </c>
      <c r="G18" s="138">
        <v>280</v>
      </c>
      <c r="H18" s="138">
        <v>280</v>
      </c>
      <c r="I18" s="115"/>
      <c r="J18" s="115"/>
      <c r="K18" s="115"/>
      <c r="L18" s="115"/>
      <c r="M18" s="115"/>
      <c r="N18" s="115"/>
    </row>
    <row r="19" spans="1:14" ht="12.75" customHeight="1">
      <c r="A19" s="141" t="s">
        <v>283</v>
      </c>
      <c r="B19" s="141" t="s">
        <v>284</v>
      </c>
      <c r="C19" s="141" t="s">
        <v>287</v>
      </c>
      <c r="D19" s="113">
        <v>712701</v>
      </c>
      <c r="E19" s="142" t="s">
        <v>288</v>
      </c>
      <c r="F19" s="138">
        <v>98</v>
      </c>
      <c r="G19" s="138">
        <v>98</v>
      </c>
      <c r="H19" s="138">
        <v>98</v>
      </c>
      <c r="I19" s="115"/>
      <c r="J19" s="115"/>
      <c r="K19" s="115"/>
      <c r="L19" s="115"/>
      <c r="M19" s="115"/>
      <c r="N19" s="115"/>
    </row>
    <row r="20" spans="1:14" ht="12.75" customHeight="1">
      <c r="A20" s="141" t="s">
        <v>283</v>
      </c>
      <c r="B20" s="141" t="s">
        <v>289</v>
      </c>
      <c r="C20" s="141" t="s">
        <v>287</v>
      </c>
      <c r="D20" s="113">
        <v>712701</v>
      </c>
      <c r="E20" s="142" t="s">
        <v>290</v>
      </c>
      <c r="F20" s="138">
        <v>2</v>
      </c>
      <c r="G20" s="138">
        <v>2</v>
      </c>
      <c r="H20" s="138">
        <v>2</v>
      </c>
      <c r="I20" s="115"/>
      <c r="J20" s="115"/>
      <c r="K20" s="115"/>
      <c r="L20" s="115"/>
      <c r="M20" s="115"/>
      <c r="N20" s="115"/>
    </row>
    <row r="21" spans="1:14" ht="19.5" customHeight="1">
      <c r="A21" s="141" t="s">
        <v>283</v>
      </c>
      <c r="B21" s="141" t="s">
        <v>291</v>
      </c>
      <c r="C21" s="141" t="s">
        <v>287</v>
      </c>
      <c r="D21" s="113">
        <v>712701</v>
      </c>
      <c r="E21" s="142" t="s">
        <v>292</v>
      </c>
      <c r="F21" s="138">
        <v>2</v>
      </c>
      <c r="G21" s="138">
        <v>2</v>
      </c>
      <c r="H21" s="138">
        <v>2</v>
      </c>
      <c r="I21" s="115"/>
      <c r="J21" s="115"/>
      <c r="K21" s="115"/>
      <c r="L21" s="115"/>
      <c r="M21" s="115"/>
      <c r="N21" s="115"/>
    </row>
    <row r="22" spans="1:14" ht="19.5" customHeight="1">
      <c r="A22" s="141" t="s">
        <v>283</v>
      </c>
      <c r="B22" s="141" t="s">
        <v>293</v>
      </c>
      <c r="C22" s="141" t="s">
        <v>287</v>
      </c>
      <c r="D22" s="113">
        <v>712701</v>
      </c>
      <c r="E22" s="142" t="s">
        <v>294</v>
      </c>
      <c r="F22" s="138">
        <v>160</v>
      </c>
      <c r="G22" s="138">
        <v>160</v>
      </c>
      <c r="H22" s="138">
        <v>160</v>
      </c>
      <c r="I22" s="115"/>
      <c r="J22" s="115"/>
      <c r="K22" s="115"/>
      <c r="L22" s="115"/>
      <c r="M22" s="115"/>
      <c r="N22" s="115"/>
    </row>
    <row r="23" spans="1:14" ht="19.5" customHeight="1">
      <c r="A23" s="141" t="s">
        <v>283</v>
      </c>
      <c r="B23" s="141" t="s">
        <v>295</v>
      </c>
      <c r="C23" s="141" t="s">
        <v>287</v>
      </c>
      <c r="D23" s="113">
        <v>712701</v>
      </c>
      <c r="E23" s="142" t="s">
        <v>296</v>
      </c>
      <c r="F23" s="138">
        <v>86</v>
      </c>
      <c r="G23" s="138">
        <v>86</v>
      </c>
      <c r="H23" s="138">
        <v>86</v>
      </c>
      <c r="I23" s="115"/>
      <c r="J23" s="115"/>
      <c r="K23" s="115"/>
      <c r="L23" s="115"/>
      <c r="M23" s="115"/>
      <c r="N23" s="115"/>
    </row>
    <row r="24" spans="1:14" ht="19.5" customHeight="1">
      <c r="A24" s="141" t="s">
        <v>283</v>
      </c>
      <c r="B24" s="141" t="s">
        <v>297</v>
      </c>
      <c r="C24" s="141" t="s">
        <v>287</v>
      </c>
      <c r="D24" s="113">
        <v>712701</v>
      </c>
      <c r="E24" s="142" t="s">
        <v>298</v>
      </c>
      <c r="F24" s="138">
        <v>1</v>
      </c>
      <c r="G24" s="138">
        <v>1</v>
      </c>
      <c r="H24" s="138">
        <v>1</v>
      </c>
      <c r="I24" s="115"/>
      <c r="J24" s="115"/>
      <c r="K24" s="115"/>
      <c r="L24" s="115"/>
      <c r="M24" s="115"/>
      <c r="N24" s="115"/>
    </row>
    <row r="25" spans="1:14" ht="19.5" customHeight="1">
      <c r="A25" s="141" t="s">
        <v>299</v>
      </c>
      <c r="B25" s="141" t="s">
        <v>300</v>
      </c>
      <c r="C25" s="141" t="s">
        <v>301</v>
      </c>
      <c r="D25" s="113">
        <v>712701</v>
      </c>
      <c r="E25" s="142" t="s">
        <v>302</v>
      </c>
      <c r="F25" s="138">
        <v>4</v>
      </c>
      <c r="G25" s="138">
        <v>4</v>
      </c>
      <c r="H25" s="138">
        <v>4</v>
      </c>
      <c r="I25" s="115"/>
      <c r="J25" s="115"/>
      <c r="K25" s="115"/>
      <c r="L25" s="115"/>
      <c r="M25" s="115"/>
      <c r="N25" s="115"/>
    </row>
    <row r="26" spans="1:14" ht="19.5" customHeight="1">
      <c r="A26" s="141" t="s">
        <v>299</v>
      </c>
      <c r="B26" s="141" t="s">
        <v>300</v>
      </c>
      <c r="C26" s="141" t="s">
        <v>303</v>
      </c>
      <c r="D26" s="113">
        <v>712701</v>
      </c>
      <c r="E26" s="142" t="s">
        <v>304</v>
      </c>
      <c r="F26" s="138">
        <v>6</v>
      </c>
      <c r="G26" s="138">
        <v>6</v>
      </c>
      <c r="H26" s="138">
        <v>6</v>
      </c>
      <c r="I26" s="115"/>
      <c r="J26" s="115"/>
      <c r="K26" s="115"/>
      <c r="L26" s="115"/>
      <c r="M26" s="115"/>
      <c r="N26" s="115"/>
    </row>
    <row r="27" spans="1:14" ht="19.5" customHeight="1">
      <c r="A27" s="141" t="s">
        <v>299</v>
      </c>
      <c r="B27" s="141" t="s">
        <v>300</v>
      </c>
      <c r="C27" s="141" t="s">
        <v>305</v>
      </c>
      <c r="D27" s="113">
        <v>712701</v>
      </c>
      <c r="E27" s="142" t="s">
        <v>306</v>
      </c>
      <c r="F27" s="138">
        <v>1</v>
      </c>
      <c r="G27" s="138">
        <v>1</v>
      </c>
      <c r="H27" s="138">
        <v>1</v>
      </c>
      <c r="I27" s="115"/>
      <c r="J27" s="115"/>
      <c r="K27" s="115"/>
      <c r="L27" s="115"/>
      <c r="M27" s="115"/>
      <c r="N27" s="115"/>
    </row>
    <row r="28" spans="1:14" ht="19.5" customHeight="1">
      <c r="A28" s="141" t="s">
        <v>299</v>
      </c>
      <c r="B28" s="141" t="s">
        <v>300</v>
      </c>
      <c r="C28" s="141" t="s">
        <v>307</v>
      </c>
      <c r="D28" s="113">
        <v>712701</v>
      </c>
      <c r="E28" s="142" t="s">
        <v>308</v>
      </c>
      <c r="F28" s="138">
        <v>5</v>
      </c>
      <c r="G28" s="138">
        <v>5</v>
      </c>
      <c r="H28" s="138">
        <v>5</v>
      </c>
      <c r="I28" s="115"/>
      <c r="J28" s="115"/>
      <c r="K28" s="115"/>
      <c r="L28" s="115"/>
      <c r="M28" s="115"/>
      <c r="N28" s="115"/>
    </row>
    <row r="29" spans="1:14" ht="19.5" customHeight="1">
      <c r="A29" s="141" t="s">
        <v>309</v>
      </c>
      <c r="B29" s="141" t="s">
        <v>287</v>
      </c>
      <c r="C29" s="141" t="s">
        <v>301</v>
      </c>
      <c r="D29" s="113">
        <v>712701</v>
      </c>
      <c r="E29" s="142" t="s">
        <v>310</v>
      </c>
      <c r="F29" s="138">
        <v>267</v>
      </c>
      <c r="G29" s="138">
        <v>267</v>
      </c>
      <c r="H29" s="138">
        <v>267</v>
      </c>
      <c r="I29" s="115"/>
      <c r="J29" s="115"/>
      <c r="K29" s="115"/>
      <c r="L29" s="115"/>
      <c r="M29" s="115"/>
      <c r="N29" s="115"/>
    </row>
    <row r="30" spans="1:14" ht="19.5" customHeight="1">
      <c r="A30" s="141" t="s">
        <v>311</v>
      </c>
      <c r="B30" s="141" t="s">
        <v>307</v>
      </c>
      <c r="C30" s="141" t="s">
        <v>287</v>
      </c>
      <c r="D30" s="113">
        <v>712701</v>
      </c>
      <c r="E30" s="142" t="s">
        <v>312</v>
      </c>
      <c r="F30" s="138">
        <v>2</v>
      </c>
      <c r="G30" s="138">
        <v>2</v>
      </c>
      <c r="H30" s="138">
        <v>2</v>
      </c>
      <c r="I30" s="115"/>
      <c r="J30" s="115"/>
      <c r="K30" s="115"/>
      <c r="L30" s="115"/>
      <c r="M30" s="115"/>
      <c r="N30" s="115"/>
    </row>
    <row r="31" spans="1:14" ht="19.5" customHeight="1">
      <c r="A31" s="141" t="s">
        <v>313</v>
      </c>
      <c r="B31" s="141" t="s">
        <v>301</v>
      </c>
      <c r="C31" s="141" t="s">
        <v>287</v>
      </c>
      <c r="D31" s="113">
        <v>712701</v>
      </c>
      <c r="E31" s="142" t="s">
        <v>314</v>
      </c>
      <c r="F31" s="138">
        <v>30</v>
      </c>
      <c r="G31" s="138">
        <v>30</v>
      </c>
      <c r="H31" s="138">
        <v>30</v>
      </c>
      <c r="I31" s="115"/>
      <c r="J31" s="115"/>
      <c r="K31" s="115"/>
      <c r="L31" s="115"/>
      <c r="M31" s="115"/>
      <c r="N31" s="115"/>
    </row>
    <row r="32" spans="1:14" ht="19.5" customHeight="1">
      <c r="A32" s="141" t="s">
        <v>313</v>
      </c>
      <c r="B32" s="141" t="s">
        <v>303</v>
      </c>
      <c r="C32" s="141" t="s">
        <v>285</v>
      </c>
      <c r="D32" s="113">
        <v>712701</v>
      </c>
      <c r="E32" s="142" t="s">
        <v>315</v>
      </c>
      <c r="F32" s="138">
        <v>20</v>
      </c>
      <c r="G32" s="138">
        <v>20</v>
      </c>
      <c r="H32" s="138">
        <v>20</v>
      </c>
      <c r="I32" s="115"/>
      <c r="J32" s="115"/>
      <c r="K32" s="115"/>
      <c r="L32" s="115"/>
      <c r="M32" s="115"/>
      <c r="N32" s="115"/>
    </row>
    <row r="33" spans="1:14" ht="19.5" customHeight="1">
      <c r="A33" s="141" t="s">
        <v>316</v>
      </c>
      <c r="B33" s="141" t="s">
        <v>317</v>
      </c>
      <c r="C33" s="141" t="s">
        <v>318</v>
      </c>
      <c r="D33" s="113">
        <v>712701</v>
      </c>
      <c r="E33" s="142" t="s">
        <v>319</v>
      </c>
      <c r="F33" s="138">
        <v>2</v>
      </c>
      <c r="G33" s="138">
        <v>2</v>
      </c>
      <c r="H33" s="138">
        <v>2</v>
      </c>
      <c r="I33" s="115"/>
      <c r="J33" s="115"/>
      <c r="K33" s="115"/>
      <c r="L33" s="115"/>
      <c r="M33" s="115"/>
      <c r="N33" s="115"/>
    </row>
    <row r="34" spans="1:14" ht="19.5" customHeight="1">
      <c r="A34" s="141" t="s">
        <v>316</v>
      </c>
      <c r="B34" s="141" t="s">
        <v>317</v>
      </c>
      <c r="C34" s="141" t="s">
        <v>305</v>
      </c>
      <c r="D34" s="113">
        <v>712701</v>
      </c>
      <c r="E34" s="142" t="s">
        <v>320</v>
      </c>
      <c r="F34" s="138">
        <v>16</v>
      </c>
      <c r="G34" s="138">
        <v>16</v>
      </c>
      <c r="H34" s="138">
        <v>16</v>
      </c>
      <c r="I34" s="115"/>
      <c r="J34" s="115"/>
      <c r="K34" s="115"/>
      <c r="L34" s="115"/>
      <c r="M34" s="115"/>
      <c r="N34" s="115"/>
    </row>
    <row r="35" spans="1:14" ht="19.5" customHeight="1">
      <c r="A35" s="141" t="s">
        <v>316</v>
      </c>
      <c r="B35" s="141" t="s">
        <v>317</v>
      </c>
      <c r="C35" s="141" t="s">
        <v>285</v>
      </c>
      <c r="D35" s="113">
        <v>712701</v>
      </c>
      <c r="E35" s="142" t="s">
        <v>321</v>
      </c>
      <c r="F35" s="138">
        <v>894</v>
      </c>
      <c r="G35" s="138">
        <v>894</v>
      </c>
      <c r="H35" s="138">
        <v>894</v>
      </c>
      <c r="I35" s="115"/>
      <c r="J35" s="115"/>
      <c r="K35" s="115"/>
      <c r="L35" s="115"/>
      <c r="M35" s="115"/>
      <c r="N35" s="115"/>
    </row>
    <row r="36" spans="1:14" ht="19.5" customHeight="1">
      <c r="A36" s="141" t="s">
        <v>316</v>
      </c>
      <c r="B36" s="141" t="s">
        <v>317</v>
      </c>
      <c r="C36" s="141" t="s">
        <v>287</v>
      </c>
      <c r="D36" s="113">
        <v>712701</v>
      </c>
      <c r="E36" s="142" t="s">
        <v>322</v>
      </c>
      <c r="F36" s="138">
        <v>23</v>
      </c>
      <c r="G36" s="138">
        <v>23</v>
      </c>
      <c r="H36" s="138">
        <v>23</v>
      </c>
      <c r="I36" s="115"/>
      <c r="J36" s="115"/>
      <c r="K36" s="115"/>
      <c r="L36" s="115"/>
      <c r="M36" s="115"/>
      <c r="N36" s="115"/>
    </row>
    <row r="37" spans="1:14" ht="19.5" customHeight="1">
      <c r="A37" s="141" t="s">
        <v>316</v>
      </c>
      <c r="B37" s="141" t="s">
        <v>305</v>
      </c>
      <c r="C37" s="141" t="s">
        <v>305</v>
      </c>
      <c r="D37" s="113">
        <v>712701</v>
      </c>
      <c r="E37" s="142" t="s">
        <v>323</v>
      </c>
      <c r="F37" s="138">
        <v>158</v>
      </c>
      <c r="G37" s="138">
        <v>158</v>
      </c>
      <c r="H37" s="138">
        <v>158</v>
      </c>
      <c r="I37" s="115"/>
      <c r="J37" s="115"/>
      <c r="K37" s="115"/>
      <c r="L37" s="115"/>
      <c r="M37" s="115"/>
      <c r="N37" s="115"/>
    </row>
    <row r="38" spans="1:14" ht="19.5" customHeight="1">
      <c r="A38" s="141" t="s">
        <v>316</v>
      </c>
      <c r="B38" s="141" t="s">
        <v>305</v>
      </c>
      <c r="C38" s="141" t="s">
        <v>300</v>
      </c>
      <c r="D38" s="113">
        <v>712701</v>
      </c>
      <c r="E38" s="142" t="s">
        <v>324</v>
      </c>
      <c r="F38" s="138">
        <v>70</v>
      </c>
      <c r="G38" s="138">
        <v>70</v>
      </c>
      <c r="H38" s="138">
        <v>70</v>
      </c>
      <c r="I38" s="115"/>
      <c r="J38" s="115"/>
      <c r="K38" s="115"/>
      <c r="L38" s="115"/>
      <c r="M38" s="115"/>
      <c r="N38" s="115"/>
    </row>
    <row r="39" spans="1:14" ht="19.5" customHeight="1">
      <c r="A39" s="141" t="s">
        <v>316</v>
      </c>
      <c r="B39" s="141" t="s">
        <v>305</v>
      </c>
      <c r="C39" s="141" t="s">
        <v>287</v>
      </c>
      <c r="D39" s="113">
        <v>712701</v>
      </c>
      <c r="E39" s="142" t="s">
        <v>325</v>
      </c>
      <c r="F39" s="138">
        <v>22</v>
      </c>
      <c r="G39" s="138">
        <v>22</v>
      </c>
      <c r="H39" s="138">
        <v>22</v>
      </c>
      <c r="I39" s="115"/>
      <c r="J39" s="115"/>
      <c r="K39" s="115"/>
      <c r="L39" s="115"/>
      <c r="M39" s="115"/>
      <c r="N39" s="115"/>
    </row>
    <row r="40" spans="1:14" ht="19.5" customHeight="1">
      <c r="A40" s="141" t="s">
        <v>316</v>
      </c>
      <c r="B40" s="141" t="s">
        <v>285</v>
      </c>
      <c r="C40" s="141" t="s">
        <v>301</v>
      </c>
      <c r="D40" s="113">
        <v>712701</v>
      </c>
      <c r="E40" s="142" t="s">
        <v>326</v>
      </c>
      <c r="F40" s="138">
        <v>2</v>
      </c>
      <c r="G40" s="138">
        <v>2</v>
      </c>
      <c r="H40" s="138">
        <v>2</v>
      </c>
      <c r="I40" s="115"/>
      <c r="J40" s="115"/>
      <c r="K40" s="115"/>
      <c r="L40" s="115"/>
      <c r="M40" s="115"/>
      <c r="N40" s="115"/>
    </row>
    <row r="41" spans="1:14" ht="19.5" customHeight="1">
      <c r="A41" s="141" t="s">
        <v>316</v>
      </c>
      <c r="B41" s="141" t="s">
        <v>285</v>
      </c>
      <c r="C41" s="141" t="s">
        <v>305</v>
      </c>
      <c r="D41" s="113">
        <v>712701</v>
      </c>
      <c r="E41" s="142" t="s">
        <v>327</v>
      </c>
      <c r="F41" s="138">
        <v>70</v>
      </c>
      <c r="G41" s="138">
        <v>70</v>
      </c>
      <c r="H41" s="138">
        <v>70</v>
      </c>
      <c r="I41" s="115"/>
      <c r="J41" s="115"/>
      <c r="K41" s="115"/>
      <c r="L41" s="115"/>
      <c r="M41" s="115"/>
      <c r="N41" s="115"/>
    </row>
    <row r="42" spans="1:14" ht="19.5" customHeight="1">
      <c r="A42" s="141" t="s">
        <v>316</v>
      </c>
      <c r="B42" s="141" t="s">
        <v>285</v>
      </c>
      <c r="C42" s="141" t="s">
        <v>287</v>
      </c>
      <c r="D42" s="113">
        <v>712701</v>
      </c>
      <c r="E42" s="142" t="s">
        <v>328</v>
      </c>
      <c r="F42" s="138">
        <v>17</v>
      </c>
      <c r="G42" s="138">
        <v>17</v>
      </c>
      <c r="H42" s="138">
        <v>17</v>
      </c>
      <c r="I42" s="115"/>
      <c r="J42" s="115"/>
      <c r="K42" s="115"/>
      <c r="L42" s="115"/>
      <c r="M42" s="115"/>
      <c r="N42" s="115"/>
    </row>
    <row r="43" spans="1:14" ht="19.5" customHeight="1">
      <c r="A43" s="141" t="s">
        <v>316</v>
      </c>
      <c r="B43" s="141" t="s">
        <v>329</v>
      </c>
      <c r="C43" s="141" t="s">
        <v>287</v>
      </c>
      <c r="D43" s="113">
        <v>712701</v>
      </c>
      <c r="E43" s="142" t="s">
        <v>330</v>
      </c>
      <c r="F43" s="138">
        <v>12</v>
      </c>
      <c r="G43" s="138">
        <v>12</v>
      </c>
      <c r="H43" s="138">
        <v>12</v>
      </c>
      <c r="I43" s="115"/>
      <c r="J43" s="115"/>
      <c r="K43" s="115"/>
      <c r="L43" s="115"/>
      <c r="M43" s="115"/>
      <c r="N43" s="115"/>
    </row>
    <row r="44" spans="1:14" ht="19.5" customHeight="1">
      <c r="A44" s="141" t="s">
        <v>316</v>
      </c>
      <c r="B44" s="141" t="s">
        <v>331</v>
      </c>
      <c r="C44" s="141" t="s">
        <v>301</v>
      </c>
      <c r="D44" s="113">
        <v>712701</v>
      </c>
      <c r="E44" s="142" t="s">
        <v>332</v>
      </c>
      <c r="F44" s="138">
        <v>12</v>
      </c>
      <c r="G44" s="138">
        <v>12</v>
      </c>
      <c r="H44" s="138">
        <v>12</v>
      </c>
      <c r="I44" s="115"/>
      <c r="J44" s="115"/>
      <c r="K44" s="115"/>
      <c r="L44" s="115"/>
      <c r="M44" s="115"/>
      <c r="N44" s="115"/>
    </row>
    <row r="45" spans="1:14" ht="19.5" customHeight="1">
      <c r="A45" s="141" t="s">
        <v>316</v>
      </c>
      <c r="B45" s="141" t="s">
        <v>287</v>
      </c>
      <c r="C45" s="141" t="s">
        <v>301</v>
      </c>
      <c r="D45" s="113">
        <v>712701</v>
      </c>
      <c r="E45" s="142" t="s">
        <v>333</v>
      </c>
      <c r="F45" s="138">
        <v>60</v>
      </c>
      <c r="G45" s="138">
        <v>60</v>
      </c>
      <c r="H45" s="138">
        <v>60</v>
      </c>
      <c r="I45" s="115"/>
      <c r="J45" s="115"/>
      <c r="K45" s="115"/>
      <c r="L45" s="115"/>
      <c r="M45" s="115"/>
      <c r="N45" s="115"/>
    </row>
    <row r="46" spans="1:14" ht="19.5" customHeight="1">
      <c r="A46" s="141" t="s">
        <v>334</v>
      </c>
      <c r="B46" s="141" t="s">
        <v>318</v>
      </c>
      <c r="C46" s="141" t="s">
        <v>285</v>
      </c>
      <c r="D46" s="113">
        <v>712701</v>
      </c>
      <c r="E46" s="142" t="s">
        <v>335</v>
      </c>
      <c r="F46" s="138">
        <v>3</v>
      </c>
      <c r="G46" s="138">
        <v>3</v>
      </c>
      <c r="H46" s="138">
        <v>3</v>
      </c>
      <c r="I46" s="115"/>
      <c r="J46" s="115"/>
      <c r="K46" s="115"/>
      <c r="L46" s="115"/>
      <c r="M46" s="115"/>
      <c r="N46" s="115"/>
    </row>
    <row r="47" spans="1:14" ht="19.5" customHeight="1">
      <c r="A47" s="141" t="s">
        <v>334</v>
      </c>
      <c r="B47" s="141" t="s">
        <v>307</v>
      </c>
      <c r="C47" s="141" t="s">
        <v>287</v>
      </c>
      <c r="D47" s="113">
        <v>712701</v>
      </c>
      <c r="E47" s="142" t="s">
        <v>336</v>
      </c>
      <c r="F47" s="138">
        <v>18</v>
      </c>
      <c r="G47" s="138">
        <v>18</v>
      </c>
      <c r="H47" s="138">
        <v>18</v>
      </c>
      <c r="I47" s="115"/>
      <c r="J47" s="115"/>
      <c r="K47" s="115"/>
      <c r="L47" s="115"/>
      <c r="M47" s="115"/>
      <c r="N47" s="115"/>
    </row>
    <row r="48" spans="1:14" ht="19.5" customHeight="1">
      <c r="A48" s="141" t="s">
        <v>334</v>
      </c>
      <c r="B48" s="141" t="s">
        <v>337</v>
      </c>
      <c r="C48" s="141" t="s">
        <v>287</v>
      </c>
      <c r="D48" s="113">
        <v>712701</v>
      </c>
      <c r="E48" s="115" t="s">
        <v>338</v>
      </c>
      <c r="F48" s="138">
        <v>60</v>
      </c>
      <c r="G48" s="138">
        <v>60</v>
      </c>
      <c r="H48" s="138">
        <v>60</v>
      </c>
      <c r="I48" s="115"/>
      <c r="J48" s="115"/>
      <c r="K48" s="115"/>
      <c r="L48" s="115"/>
      <c r="M48" s="115"/>
      <c r="N48" s="115"/>
    </row>
    <row r="49" spans="1:14" ht="19.5" customHeight="1">
      <c r="A49" s="127" t="s">
        <v>339</v>
      </c>
      <c r="B49" s="127" t="s">
        <v>340</v>
      </c>
      <c r="C49" s="127" t="s">
        <v>267</v>
      </c>
      <c r="D49" s="113">
        <v>712701</v>
      </c>
      <c r="E49" s="115" t="s">
        <v>341</v>
      </c>
      <c r="F49" s="138">
        <v>107</v>
      </c>
      <c r="G49" s="138">
        <v>107</v>
      </c>
      <c r="H49" s="138">
        <v>107</v>
      </c>
      <c r="I49" s="115"/>
      <c r="J49" s="115"/>
      <c r="K49" s="115"/>
      <c r="L49" s="115"/>
      <c r="M49" s="115"/>
      <c r="N49" s="115"/>
    </row>
    <row r="50" spans="1:14" ht="19.5" customHeight="1">
      <c r="A50" s="127" t="s">
        <v>342</v>
      </c>
      <c r="B50" s="127" t="s">
        <v>343</v>
      </c>
      <c r="C50" s="127" t="s">
        <v>344</v>
      </c>
      <c r="D50" s="113">
        <v>712701</v>
      </c>
      <c r="E50" s="115" t="s">
        <v>345</v>
      </c>
      <c r="F50" s="138">
        <v>42</v>
      </c>
      <c r="G50" s="138">
        <v>42</v>
      </c>
      <c r="H50" s="138">
        <v>42</v>
      </c>
      <c r="I50" s="115"/>
      <c r="J50" s="115"/>
      <c r="K50" s="115"/>
      <c r="L50" s="115"/>
      <c r="M50" s="115"/>
      <c r="N50" s="115"/>
    </row>
    <row r="51" spans="1:14" ht="19.5" customHeight="1">
      <c r="A51" s="127" t="s">
        <v>346</v>
      </c>
      <c r="B51" s="127" t="s">
        <v>267</v>
      </c>
      <c r="C51" s="127" t="s">
        <v>344</v>
      </c>
      <c r="D51" s="113">
        <v>712701</v>
      </c>
      <c r="E51" s="115" t="s">
        <v>347</v>
      </c>
      <c r="F51" s="138">
        <v>67</v>
      </c>
      <c r="G51" s="138">
        <v>67</v>
      </c>
      <c r="H51" s="138">
        <v>67</v>
      </c>
      <c r="I51" s="115"/>
      <c r="J51" s="115"/>
      <c r="K51" s="115"/>
      <c r="L51" s="115"/>
      <c r="M51" s="115"/>
      <c r="N51" s="115"/>
    </row>
    <row r="52" spans="1:14" ht="19.5" customHeight="1">
      <c r="A52" s="127" t="s">
        <v>346</v>
      </c>
      <c r="B52" s="127" t="s">
        <v>348</v>
      </c>
      <c r="C52" s="127" t="s">
        <v>343</v>
      </c>
      <c r="D52" s="113">
        <v>712701</v>
      </c>
      <c r="E52" s="115" t="s">
        <v>349</v>
      </c>
      <c r="F52" s="138">
        <v>2942.19</v>
      </c>
      <c r="G52" s="138">
        <v>2942.19</v>
      </c>
      <c r="H52" s="138">
        <v>2942.19</v>
      </c>
      <c r="I52" s="115"/>
      <c r="J52" s="115"/>
      <c r="K52" s="115"/>
      <c r="L52" s="115"/>
      <c r="M52" s="115"/>
      <c r="N52" s="115"/>
    </row>
    <row r="53" spans="1:14" ht="19.5" customHeight="1">
      <c r="A53" s="127" t="s">
        <v>346</v>
      </c>
      <c r="B53" s="127" t="s">
        <v>344</v>
      </c>
      <c r="C53" s="127" t="s">
        <v>344</v>
      </c>
      <c r="D53" s="113">
        <v>712701</v>
      </c>
      <c r="E53" s="115" t="s">
        <v>350</v>
      </c>
      <c r="F53" s="138">
        <v>475</v>
      </c>
      <c r="G53" s="138">
        <v>475</v>
      </c>
      <c r="H53" s="138">
        <v>475</v>
      </c>
      <c r="I53" s="115"/>
      <c r="J53" s="115"/>
      <c r="K53" s="115"/>
      <c r="L53" s="115"/>
      <c r="M53" s="115"/>
      <c r="N53" s="115"/>
    </row>
    <row r="54" spans="1:14" ht="19.5" customHeight="1">
      <c r="A54" s="127" t="s">
        <v>351</v>
      </c>
      <c r="B54" s="127" t="s">
        <v>343</v>
      </c>
      <c r="C54" s="127" t="s">
        <v>352</v>
      </c>
      <c r="D54" s="113">
        <v>712701</v>
      </c>
      <c r="E54" s="115" t="s">
        <v>353</v>
      </c>
      <c r="F54" s="138">
        <v>10</v>
      </c>
      <c r="G54" s="138">
        <v>10</v>
      </c>
      <c r="H54" s="138">
        <v>10</v>
      </c>
      <c r="I54" s="115"/>
      <c r="J54" s="115"/>
      <c r="K54" s="115"/>
      <c r="L54" s="115"/>
      <c r="M54" s="115"/>
      <c r="N54" s="115"/>
    </row>
    <row r="55" spans="1:14" ht="19.5" customHeight="1">
      <c r="A55" s="127" t="s">
        <v>351</v>
      </c>
      <c r="B55" s="127" t="s">
        <v>267</v>
      </c>
      <c r="C55" s="127" t="s">
        <v>354</v>
      </c>
      <c r="D55" s="113">
        <v>712701</v>
      </c>
      <c r="E55" s="115" t="s">
        <v>355</v>
      </c>
      <c r="F55" s="138">
        <v>2</v>
      </c>
      <c r="G55" s="138">
        <v>2</v>
      </c>
      <c r="H55" s="138">
        <v>2</v>
      </c>
      <c r="I55" s="115"/>
      <c r="J55" s="115"/>
      <c r="K55" s="115"/>
      <c r="L55" s="115"/>
      <c r="M55" s="115"/>
      <c r="N55" s="115"/>
    </row>
    <row r="56" spans="1:14" ht="19.5" customHeight="1">
      <c r="A56" s="127" t="s">
        <v>356</v>
      </c>
      <c r="B56" s="127" t="s">
        <v>357</v>
      </c>
      <c r="C56" s="127" t="s">
        <v>348</v>
      </c>
      <c r="D56" s="113">
        <v>712701</v>
      </c>
      <c r="E56" s="115" t="s">
        <v>358</v>
      </c>
      <c r="F56" s="138">
        <v>10</v>
      </c>
      <c r="G56" s="138">
        <v>10</v>
      </c>
      <c r="H56" s="138">
        <v>10</v>
      </c>
      <c r="I56" s="115"/>
      <c r="J56" s="115"/>
      <c r="K56" s="115"/>
      <c r="L56" s="115"/>
      <c r="M56" s="115"/>
      <c r="N56" s="115"/>
    </row>
    <row r="57" spans="1:14" ht="19.5" customHeight="1">
      <c r="A57" s="127" t="s">
        <v>356</v>
      </c>
      <c r="B57" s="127" t="s">
        <v>357</v>
      </c>
      <c r="C57" s="127" t="s">
        <v>344</v>
      </c>
      <c r="D57" s="113">
        <v>712701</v>
      </c>
      <c r="E57" s="115" t="s">
        <v>359</v>
      </c>
      <c r="F57" s="138">
        <v>52</v>
      </c>
      <c r="G57" s="138">
        <v>52</v>
      </c>
      <c r="H57" s="138">
        <v>52</v>
      </c>
      <c r="I57" s="115"/>
      <c r="J57" s="115"/>
      <c r="K57" s="115"/>
      <c r="L57" s="115"/>
      <c r="M57" s="115"/>
      <c r="N57" s="115"/>
    </row>
    <row r="58" spans="1:14" ht="19.5" customHeight="1">
      <c r="A58" s="127" t="s">
        <v>360</v>
      </c>
      <c r="B58" s="127"/>
      <c r="C58" s="127" t="s">
        <v>344</v>
      </c>
      <c r="D58" s="113">
        <v>712701</v>
      </c>
      <c r="E58" s="115" t="s">
        <v>361</v>
      </c>
      <c r="F58" s="138">
        <v>90</v>
      </c>
      <c r="G58" s="138">
        <v>90</v>
      </c>
      <c r="H58" s="138">
        <v>90</v>
      </c>
      <c r="I58" s="115"/>
      <c r="J58" s="115"/>
      <c r="K58" s="115"/>
      <c r="L58" s="115"/>
      <c r="M58" s="115"/>
      <c r="N58" s="115"/>
    </row>
    <row r="59" spans="1:14" ht="19.5" customHeight="1">
      <c r="A59" s="127" t="s">
        <v>362</v>
      </c>
      <c r="B59" s="127" t="s">
        <v>363</v>
      </c>
      <c r="C59" s="127" t="s">
        <v>343</v>
      </c>
      <c r="D59" s="113">
        <v>712701</v>
      </c>
      <c r="E59" s="115" t="s">
        <v>364</v>
      </c>
      <c r="F59" s="138">
        <v>214</v>
      </c>
      <c r="G59" s="138">
        <v>214</v>
      </c>
      <c r="H59" s="138">
        <v>214</v>
      </c>
      <c r="I59" s="115"/>
      <c r="J59" s="115"/>
      <c r="K59" s="115"/>
      <c r="L59" s="115"/>
      <c r="M59" s="115"/>
      <c r="N59" s="115"/>
    </row>
    <row r="60" spans="1:14" ht="19.5" customHeight="1">
      <c r="A60" s="127" t="s">
        <v>362</v>
      </c>
      <c r="B60" s="127" t="s">
        <v>363</v>
      </c>
      <c r="C60" s="127" t="s">
        <v>267</v>
      </c>
      <c r="D60" s="113">
        <v>712701</v>
      </c>
      <c r="E60" s="115" t="s">
        <v>365</v>
      </c>
      <c r="F60" s="138">
        <v>6</v>
      </c>
      <c r="G60" s="138">
        <v>6</v>
      </c>
      <c r="H60" s="138">
        <v>6</v>
      </c>
      <c r="I60" s="115"/>
      <c r="J60" s="115"/>
      <c r="K60" s="115"/>
      <c r="L60" s="115"/>
      <c r="M60" s="115"/>
      <c r="N60" s="115"/>
    </row>
    <row r="61" spans="1:14" ht="19.5" customHeight="1">
      <c r="A61" s="127" t="s">
        <v>366</v>
      </c>
      <c r="B61" s="127"/>
      <c r="C61" s="127"/>
      <c r="D61" s="113">
        <v>712701</v>
      </c>
      <c r="E61" s="115" t="s">
        <v>367</v>
      </c>
      <c r="F61" s="138">
        <v>292</v>
      </c>
      <c r="G61" s="138">
        <v>292</v>
      </c>
      <c r="H61" s="138">
        <v>292</v>
      </c>
      <c r="I61" s="115"/>
      <c r="J61" s="115"/>
      <c r="K61" s="115"/>
      <c r="L61" s="115"/>
      <c r="M61" s="115"/>
      <c r="N61" s="115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K5:K7"/>
    <mergeCell ref="J5:J7"/>
    <mergeCell ref="I5:I7"/>
    <mergeCell ref="M4:M7"/>
    <mergeCell ref="N4:N7"/>
    <mergeCell ref="D5:D7"/>
    <mergeCell ref="E5:E7"/>
    <mergeCell ref="F4:F7"/>
    <mergeCell ref="H5:H7"/>
    <mergeCell ref="G5:G7"/>
    <mergeCell ref="L4:L7"/>
  </mergeCells>
  <printOptions horizontalCentered="1"/>
  <pageMargins left="0.3937007874015748" right="0.3937007874015748" top="0.4724409448818898" bottom="0.4724409448818898" header="0" footer="0"/>
  <pageSetup firstPageNumber="1" useFirstPageNumber="1" fitToHeight="100" horizontalDpi="600" verticalDpi="600"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C60"/>
  <sheetViews>
    <sheetView showGridLines="0" showZeros="0" zoomScalePageLayoutView="0" workbookViewId="0" topLeftCell="A55">
      <selection activeCell="H69" sqref="H69"/>
    </sheetView>
  </sheetViews>
  <sheetFormatPr defaultColWidth="9.16015625" defaultRowHeight="11.25"/>
  <cols>
    <col min="1" max="1" width="4" style="0" customWidth="1"/>
    <col min="2" max="3" width="4" style="120" customWidth="1"/>
    <col min="4" max="4" width="9.5" style="0" customWidth="1"/>
    <col min="5" max="5" width="26.83203125" style="165" customWidth="1"/>
    <col min="6" max="6" width="24.83203125" style="139" customWidth="1"/>
    <col min="7" max="8" width="17.33203125" style="139" customWidth="1"/>
    <col min="9" max="211" width="10.66015625" style="0" customWidth="1"/>
  </cols>
  <sheetData>
    <row r="1" spans="1:211" ht="18" customHeight="1">
      <c r="A1" s="57"/>
      <c r="B1" s="145"/>
      <c r="C1" s="145"/>
      <c r="D1" s="64"/>
      <c r="E1" s="158"/>
      <c r="F1" s="150"/>
      <c r="G1" s="150"/>
      <c r="H1" s="151" t="s">
        <v>143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</row>
    <row r="2" spans="1:211" ht="18" customHeight="1">
      <c r="A2" s="97" t="s">
        <v>214</v>
      </c>
      <c r="B2" s="146"/>
      <c r="C2" s="146"/>
      <c r="D2" s="65"/>
      <c r="E2" s="159"/>
      <c r="F2" s="152"/>
      <c r="G2" s="152"/>
      <c r="H2" s="15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</row>
    <row r="3" spans="2:211" ht="18" customHeight="1">
      <c r="B3" s="117"/>
      <c r="C3" s="117"/>
      <c r="D3" s="1"/>
      <c r="E3" s="160"/>
      <c r="F3" s="153"/>
      <c r="G3" s="153"/>
      <c r="H3" s="151" t="s">
        <v>133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</row>
    <row r="4" spans="1:211" ht="19.5" customHeight="1">
      <c r="A4" s="7" t="s">
        <v>97</v>
      </c>
      <c r="B4" s="147"/>
      <c r="C4" s="147"/>
      <c r="D4" s="76"/>
      <c r="E4" s="161"/>
      <c r="F4" s="220" t="s">
        <v>84</v>
      </c>
      <c r="G4" s="220" t="s">
        <v>28</v>
      </c>
      <c r="H4" s="220" t="s">
        <v>149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</row>
    <row r="5" spans="1:211" ht="18" customHeight="1">
      <c r="A5" s="7" t="s">
        <v>258</v>
      </c>
      <c r="B5" s="123"/>
      <c r="C5" s="123"/>
      <c r="D5" s="214" t="s">
        <v>111</v>
      </c>
      <c r="E5" s="224" t="s">
        <v>48</v>
      </c>
      <c r="F5" s="220"/>
      <c r="G5" s="220"/>
      <c r="H5" s="22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</row>
    <row r="6" spans="1:211" ht="29.25" customHeight="1">
      <c r="A6" s="89" t="s">
        <v>107</v>
      </c>
      <c r="B6" s="148" t="s">
        <v>173</v>
      </c>
      <c r="C6" s="148" t="s">
        <v>170</v>
      </c>
      <c r="D6" s="215"/>
      <c r="E6" s="225"/>
      <c r="F6" s="221"/>
      <c r="G6" s="221"/>
      <c r="H6" s="221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</row>
    <row r="7" spans="1:211" ht="17.25" customHeight="1">
      <c r="A7" s="115"/>
      <c r="B7" s="127"/>
      <c r="C7" s="127"/>
      <c r="D7" s="115"/>
      <c r="E7" s="116" t="s">
        <v>262</v>
      </c>
      <c r="F7" s="135">
        <v>9737</v>
      </c>
      <c r="G7" s="135">
        <v>3030.31</v>
      </c>
      <c r="H7" s="154">
        <v>6706.59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</row>
    <row r="8" spans="1:211" ht="18" customHeight="1">
      <c r="A8" s="113"/>
      <c r="B8" s="125"/>
      <c r="C8" s="125"/>
      <c r="D8" s="113"/>
      <c r="E8" s="162" t="s">
        <v>263</v>
      </c>
      <c r="F8" s="135">
        <v>9737</v>
      </c>
      <c r="G8" s="135">
        <v>3030.31</v>
      </c>
      <c r="H8" s="154">
        <v>6706.59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</row>
    <row r="9" spans="1:211" ht="27" customHeight="1">
      <c r="A9" s="113"/>
      <c r="B9" s="125"/>
      <c r="C9" s="125"/>
      <c r="D9" s="113"/>
      <c r="E9" s="162" t="s">
        <v>261</v>
      </c>
      <c r="F9" s="135">
        <v>9737</v>
      </c>
      <c r="G9" s="135">
        <v>3030.31</v>
      </c>
      <c r="H9" s="154">
        <v>6706.59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</row>
    <row r="10" spans="1:211" ht="18" customHeight="1">
      <c r="A10" s="116" t="s">
        <v>266</v>
      </c>
      <c r="B10" s="116" t="s">
        <v>267</v>
      </c>
      <c r="C10" s="116" t="s">
        <v>368</v>
      </c>
      <c r="D10" s="116" t="s">
        <v>369</v>
      </c>
      <c r="E10" s="162" t="s">
        <v>268</v>
      </c>
      <c r="F10" s="136">
        <v>2475.31</v>
      </c>
      <c r="G10" s="136">
        <v>2475.31</v>
      </c>
      <c r="H10" s="13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</row>
    <row r="11" spans="1:211" ht="18" customHeight="1">
      <c r="A11" s="113">
        <v>201</v>
      </c>
      <c r="B11" s="149" t="s">
        <v>370</v>
      </c>
      <c r="C11" s="149" t="s">
        <v>371</v>
      </c>
      <c r="D11" s="116" t="s">
        <v>369</v>
      </c>
      <c r="E11" s="163" t="s">
        <v>270</v>
      </c>
      <c r="F11" s="136">
        <v>514.5</v>
      </c>
      <c r="G11" s="136"/>
      <c r="H11" s="136">
        <v>514.5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</row>
    <row r="12" spans="1:211" ht="18" customHeight="1">
      <c r="A12" s="114">
        <v>201</v>
      </c>
      <c r="B12" s="156" t="s">
        <v>370</v>
      </c>
      <c r="C12" s="156" t="s">
        <v>372</v>
      </c>
      <c r="D12" s="116" t="s">
        <v>369</v>
      </c>
      <c r="E12" s="163" t="s">
        <v>373</v>
      </c>
      <c r="F12" s="136">
        <v>10</v>
      </c>
      <c r="G12" s="136"/>
      <c r="H12" s="136">
        <v>10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</row>
    <row r="13" spans="1:211" ht="18" customHeight="1">
      <c r="A13" s="114">
        <v>201</v>
      </c>
      <c r="B13" s="156" t="s">
        <v>374</v>
      </c>
      <c r="C13" s="156" t="s">
        <v>375</v>
      </c>
      <c r="D13" s="116" t="s">
        <v>369</v>
      </c>
      <c r="E13" s="163" t="s">
        <v>275</v>
      </c>
      <c r="F13" s="136">
        <v>2</v>
      </c>
      <c r="G13" s="136"/>
      <c r="H13" s="136">
        <v>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</row>
    <row r="14" spans="1:211" ht="18" customHeight="1">
      <c r="A14" s="114">
        <v>201</v>
      </c>
      <c r="B14" s="156" t="s">
        <v>376</v>
      </c>
      <c r="C14" s="156" t="s">
        <v>377</v>
      </c>
      <c r="D14" s="116" t="s">
        <v>369</v>
      </c>
      <c r="E14" s="163" t="s">
        <v>278</v>
      </c>
      <c r="F14" s="136">
        <v>5</v>
      </c>
      <c r="G14" s="136"/>
      <c r="H14" s="136">
        <v>5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</row>
    <row r="15" spans="1:211" ht="18" customHeight="1">
      <c r="A15" s="114">
        <v>201</v>
      </c>
      <c r="B15" s="156" t="s">
        <v>378</v>
      </c>
      <c r="C15" s="156" t="s">
        <v>372</v>
      </c>
      <c r="D15" s="116" t="s">
        <v>369</v>
      </c>
      <c r="E15" s="163" t="s">
        <v>280</v>
      </c>
      <c r="F15" s="137">
        <v>3</v>
      </c>
      <c r="G15" s="137"/>
      <c r="H15" s="137">
        <v>3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</row>
    <row r="16" spans="1:8" ht="19.5" customHeight="1">
      <c r="A16" s="115">
        <v>201</v>
      </c>
      <c r="B16" s="157" t="s">
        <v>379</v>
      </c>
      <c r="C16" s="157" t="s">
        <v>380</v>
      </c>
      <c r="D16" s="116" t="s">
        <v>369</v>
      </c>
      <c r="E16" s="164" t="s">
        <v>282</v>
      </c>
      <c r="F16" s="155">
        <v>15</v>
      </c>
      <c r="G16" s="138"/>
      <c r="H16" s="155">
        <v>15</v>
      </c>
    </row>
    <row r="17" spans="1:8" ht="19.5" customHeight="1">
      <c r="A17" s="115">
        <v>201</v>
      </c>
      <c r="B17" s="157" t="s">
        <v>381</v>
      </c>
      <c r="C17" s="157" t="s">
        <v>382</v>
      </c>
      <c r="D17" s="116" t="s">
        <v>369</v>
      </c>
      <c r="E17" s="164" t="s">
        <v>383</v>
      </c>
      <c r="F17" s="138">
        <v>280</v>
      </c>
      <c r="G17" s="138"/>
      <c r="H17" s="138">
        <v>280</v>
      </c>
    </row>
    <row r="18" spans="1:8" ht="19.5" customHeight="1">
      <c r="A18" s="115">
        <v>201</v>
      </c>
      <c r="B18" s="157" t="s">
        <v>381</v>
      </c>
      <c r="C18" s="157" t="s">
        <v>380</v>
      </c>
      <c r="D18" s="116" t="s">
        <v>369</v>
      </c>
      <c r="E18" s="164" t="s">
        <v>288</v>
      </c>
      <c r="F18" s="138">
        <v>98</v>
      </c>
      <c r="G18" s="138"/>
      <c r="H18" s="138">
        <v>98</v>
      </c>
    </row>
    <row r="19" spans="1:8" ht="19.5" customHeight="1">
      <c r="A19" s="115">
        <v>201</v>
      </c>
      <c r="B19" s="157" t="s">
        <v>384</v>
      </c>
      <c r="C19" s="157" t="s">
        <v>380</v>
      </c>
      <c r="D19" s="116" t="s">
        <v>369</v>
      </c>
      <c r="E19" s="164" t="s">
        <v>290</v>
      </c>
      <c r="F19" s="138">
        <v>2</v>
      </c>
      <c r="G19" s="138"/>
      <c r="H19" s="138">
        <v>2</v>
      </c>
    </row>
    <row r="20" spans="1:8" ht="19.5" customHeight="1">
      <c r="A20" s="115">
        <v>201</v>
      </c>
      <c r="B20" s="157" t="s">
        <v>385</v>
      </c>
      <c r="C20" s="157" t="s">
        <v>380</v>
      </c>
      <c r="D20" s="116" t="s">
        <v>369</v>
      </c>
      <c r="E20" s="164" t="s">
        <v>292</v>
      </c>
      <c r="F20" s="138">
        <v>2</v>
      </c>
      <c r="G20" s="138"/>
      <c r="H20" s="138">
        <v>2</v>
      </c>
    </row>
    <row r="21" spans="1:8" ht="24.75" customHeight="1">
      <c r="A21" s="115">
        <v>201</v>
      </c>
      <c r="B21" s="157" t="s">
        <v>386</v>
      </c>
      <c r="C21" s="157" t="s">
        <v>380</v>
      </c>
      <c r="D21" s="116" t="s">
        <v>369</v>
      </c>
      <c r="E21" s="164" t="s">
        <v>294</v>
      </c>
      <c r="F21" s="138">
        <v>160</v>
      </c>
      <c r="G21" s="138"/>
      <c r="H21" s="138">
        <v>160</v>
      </c>
    </row>
    <row r="22" spans="1:8" ht="19.5" customHeight="1">
      <c r="A22" s="115">
        <v>201</v>
      </c>
      <c r="B22" s="157" t="s">
        <v>387</v>
      </c>
      <c r="C22" s="157" t="s">
        <v>380</v>
      </c>
      <c r="D22" s="116" t="s">
        <v>369</v>
      </c>
      <c r="E22" s="164" t="s">
        <v>296</v>
      </c>
      <c r="F22" s="138">
        <v>86</v>
      </c>
      <c r="G22" s="138"/>
      <c r="H22" s="138">
        <v>86</v>
      </c>
    </row>
    <row r="23" spans="1:8" ht="19.5" customHeight="1">
      <c r="A23" s="115">
        <v>201</v>
      </c>
      <c r="B23" s="157" t="s">
        <v>388</v>
      </c>
      <c r="C23" s="157" t="s">
        <v>380</v>
      </c>
      <c r="D23" s="116" t="s">
        <v>369</v>
      </c>
      <c r="E23" s="164" t="s">
        <v>298</v>
      </c>
      <c r="F23" s="138">
        <v>1</v>
      </c>
      <c r="G23" s="138"/>
      <c r="H23" s="138">
        <v>1</v>
      </c>
    </row>
    <row r="24" spans="1:8" ht="19.5" customHeight="1">
      <c r="A24" s="115">
        <v>203</v>
      </c>
      <c r="B24" s="157" t="s">
        <v>389</v>
      </c>
      <c r="C24" s="157" t="s">
        <v>390</v>
      </c>
      <c r="D24" s="116" t="s">
        <v>369</v>
      </c>
      <c r="E24" s="164" t="s">
        <v>302</v>
      </c>
      <c r="F24" s="138">
        <v>4</v>
      </c>
      <c r="G24" s="138"/>
      <c r="H24" s="138">
        <v>4</v>
      </c>
    </row>
    <row r="25" spans="1:8" ht="19.5" customHeight="1">
      <c r="A25" s="115">
        <v>203</v>
      </c>
      <c r="B25" s="157" t="s">
        <v>389</v>
      </c>
      <c r="C25" s="157" t="s">
        <v>391</v>
      </c>
      <c r="D25" s="116" t="s">
        <v>369</v>
      </c>
      <c r="E25" s="164" t="s">
        <v>304</v>
      </c>
      <c r="F25" s="138">
        <v>6</v>
      </c>
      <c r="G25" s="138"/>
      <c r="H25" s="138">
        <v>6</v>
      </c>
    </row>
    <row r="26" spans="1:8" ht="19.5" customHeight="1">
      <c r="A26" s="115">
        <v>203</v>
      </c>
      <c r="B26" s="157" t="s">
        <v>389</v>
      </c>
      <c r="C26" s="157" t="s">
        <v>392</v>
      </c>
      <c r="D26" s="116" t="s">
        <v>369</v>
      </c>
      <c r="E26" s="164" t="s">
        <v>306</v>
      </c>
      <c r="F26" s="138">
        <v>1</v>
      </c>
      <c r="G26" s="138"/>
      <c r="H26" s="138">
        <v>1</v>
      </c>
    </row>
    <row r="27" spans="1:8" ht="19.5" customHeight="1">
      <c r="A27" s="115">
        <v>203</v>
      </c>
      <c r="B27" s="157" t="s">
        <v>389</v>
      </c>
      <c r="C27" s="157" t="s">
        <v>393</v>
      </c>
      <c r="D27" s="116" t="s">
        <v>369</v>
      </c>
      <c r="E27" s="164" t="s">
        <v>308</v>
      </c>
      <c r="F27" s="138">
        <v>5</v>
      </c>
      <c r="G27" s="138"/>
      <c r="H27" s="138">
        <v>5</v>
      </c>
    </row>
    <row r="28" spans="1:8" ht="19.5" customHeight="1">
      <c r="A28" s="115">
        <v>204</v>
      </c>
      <c r="B28" s="157" t="s">
        <v>380</v>
      </c>
      <c r="C28" s="157" t="s">
        <v>390</v>
      </c>
      <c r="D28" s="116" t="s">
        <v>369</v>
      </c>
      <c r="E28" s="164" t="s">
        <v>310</v>
      </c>
      <c r="F28" s="138">
        <v>267</v>
      </c>
      <c r="G28" s="138"/>
      <c r="H28" s="138">
        <v>267</v>
      </c>
    </row>
    <row r="29" spans="1:8" ht="19.5" customHeight="1">
      <c r="A29" s="115">
        <v>206</v>
      </c>
      <c r="B29" s="157" t="s">
        <v>393</v>
      </c>
      <c r="C29" s="157" t="s">
        <v>380</v>
      </c>
      <c r="D29" s="116" t="s">
        <v>369</v>
      </c>
      <c r="E29" s="164" t="s">
        <v>312</v>
      </c>
      <c r="F29" s="138">
        <v>2</v>
      </c>
      <c r="G29" s="138"/>
      <c r="H29" s="138">
        <v>2</v>
      </c>
    </row>
    <row r="30" spans="1:8" ht="19.5" customHeight="1">
      <c r="A30" s="115">
        <v>207</v>
      </c>
      <c r="B30" s="157" t="s">
        <v>390</v>
      </c>
      <c r="C30" s="157" t="s">
        <v>394</v>
      </c>
      <c r="D30" s="116" t="s">
        <v>369</v>
      </c>
      <c r="E30" s="164" t="s">
        <v>314</v>
      </c>
      <c r="F30" s="138">
        <v>30</v>
      </c>
      <c r="G30" s="138"/>
      <c r="H30" s="138">
        <v>30</v>
      </c>
    </row>
    <row r="31" spans="1:8" ht="19.5" customHeight="1">
      <c r="A31" s="115">
        <v>207</v>
      </c>
      <c r="B31" s="157" t="s">
        <v>391</v>
      </c>
      <c r="C31" s="157" t="s">
        <v>382</v>
      </c>
      <c r="D31" s="116" t="s">
        <v>369</v>
      </c>
      <c r="E31" s="164" t="s">
        <v>315</v>
      </c>
      <c r="F31" s="138">
        <v>20</v>
      </c>
      <c r="G31" s="138"/>
      <c r="H31" s="138">
        <v>20</v>
      </c>
    </row>
    <row r="32" spans="1:8" ht="19.5" customHeight="1">
      <c r="A32" s="115">
        <v>208</v>
      </c>
      <c r="B32" s="157" t="s">
        <v>395</v>
      </c>
      <c r="C32" s="157" t="s">
        <v>396</v>
      </c>
      <c r="D32" s="116" t="s">
        <v>369</v>
      </c>
      <c r="E32" s="164" t="s">
        <v>319</v>
      </c>
      <c r="F32" s="138">
        <v>2</v>
      </c>
      <c r="G32" s="138"/>
      <c r="H32" s="138">
        <v>2</v>
      </c>
    </row>
    <row r="33" spans="1:8" ht="19.5" customHeight="1">
      <c r="A33" s="115">
        <v>208</v>
      </c>
      <c r="B33" s="157" t="s">
        <v>395</v>
      </c>
      <c r="C33" s="157" t="s">
        <v>392</v>
      </c>
      <c r="D33" s="116" t="s">
        <v>369</v>
      </c>
      <c r="E33" s="164" t="s">
        <v>320</v>
      </c>
      <c r="F33" s="138">
        <v>16</v>
      </c>
      <c r="G33" s="138"/>
      <c r="H33" s="138">
        <v>16</v>
      </c>
    </row>
    <row r="34" spans="1:8" ht="19.5" customHeight="1">
      <c r="A34" s="115">
        <v>208</v>
      </c>
      <c r="B34" s="157" t="s">
        <v>395</v>
      </c>
      <c r="C34" s="157" t="s">
        <v>382</v>
      </c>
      <c r="D34" s="116" t="s">
        <v>369</v>
      </c>
      <c r="E34" s="164" t="s">
        <v>321</v>
      </c>
      <c r="F34" s="138">
        <v>894</v>
      </c>
      <c r="G34" s="138"/>
      <c r="H34" s="138">
        <v>894</v>
      </c>
    </row>
    <row r="35" spans="1:8" ht="19.5" customHeight="1">
      <c r="A35" s="115">
        <v>208</v>
      </c>
      <c r="B35" s="157" t="s">
        <v>395</v>
      </c>
      <c r="C35" s="157" t="s">
        <v>380</v>
      </c>
      <c r="D35" s="116" t="s">
        <v>369</v>
      </c>
      <c r="E35" s="164" t="s">
        <v>322</v>
      </c>
      <c r="F35" s="138">
        <v>23</v>
      </c>
      <c r="G35" s="138"/>
      <c r="H35" s="138">
        <v>23</v>
      </c>
    </row>
    <row r="36" spans="1:8" ht="19.5" customHeight="1">
      <c r="A36" s="115">
        <v>208</v>
      </c>
      <c r="B36" s="157" t="s">
        <v>392</v>
      </c>
      <c r="C36" s="157" t="s">
        <v>392</v>
      </c>
      <c r="D36" s="116" t="s">
        <v>369</v>
      </c>
      <c r="E36" s="164" t="s">
        <v>323</v>
      </c>
      <c r="F36" s="138">
        <v>158</v>
      </c>
      <c r="G36" s="138">
        <v>158</v>
      </c>
      <c r="H36" s="138"/>
    </row>
    <row r="37" spans="1:8" ht="19.5" customHeight="1">
      <c r="A37" s="115">
        <v>208</v>
      </c>
      <c r="B37" s="157" t="s">
        <v>392</v>
      </c>
      <c r="C37" s="157" t="s">
        <v>389</v>
      </c>
      <c r="D37" s="116" t="s">
        <v>369</v>
      </c>
      <c r="E37" s="164" t="s">
        <v>324</v>
      </c>
      <c r="F37" s="138">
        <v>70</v>
      </c>
      <c r="G37" s="138">
        <v>70</v>
      </c>
      <c r="H37" s="138"/>
    </row>
    <row r="38" spans="1:8" ht="19.5" customHeight="1">
      <c r="A38" s="115">
        <v>208</v>
      </c>
      <c r="B38" s="157" t="s">
        <v>392</v>
      </c>
      <c r="C38" s="157" t="s">
        <v>380</v>
      </c>
      <c r="D38" s="116" t="s">
        <v>369</v>
      </c>
      <c r="E38" s="164" t="s">
        <v>325</v>
      </c>
      <c r="F38" s="138">
        <v>22</v>
      </c>
      <c r="G38" s="138"/>
      <c r="H38" s="138">
        <v>22</v>
      </c>
    </row>
    <row r="39" spans="1:8" ht="19.5" customHeight="1">
      <c r="A39" s="115">
        <v>208</v>
      </c>
      <c r="B39" s="157" t="s">
        <v>382</v>
      </c>
      <c r="C39" s="157" t="s">
        <v>390</v>
      </c>
      <c r="D39" s="116" t="s">
        <v>369</v>
      </c>
      <c r="E39" s="164" t="s">
        <v>326</v>
      </c>
      <c r="F39" s="138">
        <v>2</v>
      </c>
      <c r="G39" s="138"/>
      <c r="H39" s="138">
        <v>2</v>
      </c>
    </row>
    <row r="40" spans="1:8" ht="19.5" customHeight="1">
      <c r="A40" s="115">
        <v>208</v>
      </c>
      <c r="B40" s="157" t="s">
        <v>382</v>
      </c>
      <c r="C40" s="157" t="s">
        <v>392</v>
      </c>
      <c r="D40" s="116" t="s">
        <v>369</v>
      </c>
      <c r="E40" s="164" t="s">
        <v>327</v>
      </c>
      <c r="F40" s="138">
        <v>70</v>
      </c>
      <c r="G40" s="138"/>
      <c r="H40" s="138">
        <v>70</v>
      </c>
    </row>
    <row r="41" spans="1:8" ht="19.5" customHeight="1">
      <c r="A41" s="115">
        <v>208</v>
      </c>
      <c r="B41" s="157" t="s">
        <v>382</v>
      </c>
      <c r="C41" s="157" t="s">
        <v>380</v>
      </c>
      <c r="D41" s="116" t="s">
        <v>369</v>
      </c>
      <c r="E41" s="164" t="s">
        <v>328</v>
      </c>
      <c r="F41" s="138">
        <v>17</v>
      </c>
      <c r="G41" s="138"/>
      <c r="H41" s="138">
        <v>17</v>
      </c>
    </row>
    <row r="42" spans="1:8" ht="19.5" customHeight="1">
      <c r="A42" s="115">
        <v>208</v>
      </c>
      <c r="B42" s="157" t="s">
        <v>397</v>
      </c>
      <c r="C42" s="157" t="s">
        <v>380</v>
      </c>
      <c r="D42" s="116" t="s">
        <v>369</v>
      </c>
      <c r="E42" s="164" t="s">
        <v>330</v>
      </c>
      <c r="F42" s="138">
        <v>12</v>
      </c>
      <c r="G42" s="138"/>
      <c r="H42" s="138">
        <v>12</v>
      </c>
    </row>
    <row r="43" spans="1:8" ht="19.5" customHeight="1">
      <c r="A43" s="141" t="s">
        <v>316</v>
      </c>
      <c r="B43" s="141" t="s">
        <v>331</v>
      </c>
      <c r="C43" s="141" t="s">
        <v>301</v>
      </c>
      <c r="D43" s="113">
        <v>712701</v>
      </c>
      <c r="E43" s="142" t="s">
        <v>332</v>
      </c>
      <c r="F43" s="138">
        <v>12</v>
      </c>
      <c r="G43" s="138"/>
      <c r="H43" s="138">
        <v>12</v>
      </c>
    </row>
    <row r="44" spans="1:8" ht="19.5" customHeight="1">
      <c r="A44" s="141" t="s">
        <v>316</v>
      </c>
      <c r="B44" s="141" t="s">
        <v>287</v>
      </c>
      <c r="C44" s="141" t="s">
        <v>301</v>
      </c>
      <c r="D44" s="113">
        <v>712701</v>
      </c>
      <c r="E44" s="142" t="s">
        <v>333</v>
      </c>
      <c r="F44" s="138">
        <v>60</v>
      </c>
      <c r="G44" s="138"/>
      <c r="H44" s="138">
        <v>60</v>
      </c>
    </row>
    <row r="45" spans="1:8" ht="19.5" customHeight="1">
      <c r="A45" s="141" t="s">
        <v>334</v>
      </c>
      <c r="B45" s="141" t="s">
        <v>318</v>
      </c>
      <c r="C45" s="141" t="s">
        <v>285</v>
      </c>
      <c r="D45" s="113">
        <v>712701</v>
      </c>
      <c r="E45" s="142" t="s">
        <v>335</v>
      </c>
      <c r="F45" s="138">
        <v>3</v>
      </c>
      <c r="G45" s="138"/>
      <c r="H45" s="138">
        <v>3</v>
      </c>
    </row>
    <row r="46" spans="1:8" ht="19.5" customHeight="1">
      <c r="A46" s="141" t="s">
        <v>334</v>
      </c>
      <c r="B46" s="141" t="s">
        <v>307</v>
      </c>
      <c r="C46" s="141" t="s">
        <v>287</v>
      </c>
      <c r="D46" s="113">
        <v>712701</v>
      </c>
      <c r="E46" s="142" t="s">
        <v>336</v>
      </c>
      <c r="F46" s="138">
        <v>18</v>
      </c>
      <c r="G46" s="138"/>
      <c r="H46" s="138">
        <v>18</v>
      </c>
    </row>
    <row r="47" spans="1:8" ht="19.5" customHeight="1">
      <c r="A47" s="141" t="s">
        <v>334</v>
      </c>
      <c r="B47" s="141" t="s">
        <v>337</v>
      </c>
      <c r="C47" s="141" t="s">
        <v>287</v>
      </c>
      <c r="D47" s="113">
        <v>712701</v>
      </c>
      <c r="E47" s="115" t="s">
        <v>338</v>
      </c>
      <c r="F47" s="138">
        <v>60</v>
      </c>
      <c r="G47" s="138"/>
      <c r="H47" s="138">
        <v>60</v>
      </c>
    </row>
    <row r="48" spans="1:8" ht="19.5" customHeight="1">
      <c r="A48" s="127" t="s">
        <v>339</v>
      </c>
      <c r="B48" s="127" t="s">
        <v>340</v>
      </c>
      <c r="C48" s="127" t="s">
        <v>267</v>
      </c>
      <c r="D48" s="113">
        <v>712701</v>
      </c>
      <c r="E48" s="115" t="s">
        <v>341</v>
      </c>
      <c r="F48" s="138">
        <v>107</v>
      </c>
      <c r="G48" s="138">
        <v>107</v>
      </c>
      <c r="H48" s="138"/>
    </row>
    <row r="49" spans="1:8" ht="19.5" customHeight="1">
      <c r="A49" s="127" t="s">
        <v>342</v>
      </c>
      <c r="B49" s="127" t="s">
        <v>343</v>
      </c>
      <c r="C49" s="127" t="s">
        <v>344</v>
      </c>
      <c r="D49" s="113">
        <v>712701</v>
      </c>
      <c r="E49" s="115" t="s">
        <v>345</v>
      </c>
      <c r="F49" s="138">
        <v>42</v>
      </c>
      <c r="G49" s="138"/>
      <c r="H49" s="138">
        <v>42</v>
      </c>
    </row>
    <row r="50" spans="1:8" ht="19.5" customHeight="1">
      <c r="A50" s="127" t="s">
        <v>346</v>
      </c>
      <c r="B50" s="127" t="s">
        <v>267</v>
      </c>
      <c r="C50" s="127" t="s">
        <v>344</v>
      </c>
      <c r="D50" s="113">
        <v>712701</v>
      </c>
      <c r="E50" s="115" t="s">
        <v>347</v>
      </c>
      <c r="F50" s="138">
        <v>67</v>
      </c>
      <c r="G50" s="138"/>
      <c r="H50" s="138">
        <v>67</v>
      </c>
    </row>
    <row r="51" spans="1:8" ht="19.5" customHeight="1">
      <c r="A51" s="127" t="s">
        <v>346</v>
      </c>
      <c r="B51" s="127" t="s">
        <v>348</v>
      </c>
      <c r="C51" s="127" t="s">
        <v>343</v>
      </c>
      <c r="D51" s="113">
        <v>712701</v>
      </c>
      <c r="E51" s="115" t="s">
        <v>349</v>
      </c>
      <c r="F51" s="138">
        <v>2942.19</v>
      </c>
      <c r="G51" s="138"/>
      <c r="H51" s="138">
        <v>2942.19</v>
      </c>
    </row>
    <row r="52" spans="1:8" ht="19.5" customHeight="1">
      <c r="A52" s="127" t="s">
        <v>346</v>
      </c>
      <c r="B52" s="127" t="s">
        <v>344</v>
      </c>
      <c r="C52" s="127" t="s">
        <v>344</v>
      </c>
      <c r="D52" s="113">
        <v>712701</v>
      </c>
      <c r="E52" s="115" t="s">
        <v>350</v>
      </c>
      <c r="F52" s="138">
        <v>475</v>
      </c>
      <c r="G52" s="138"/>
      <c r="H52" s="138">
        <v>475</v>
      </c>
    </row>
    <row r="53" spans="1:8" ht="19.5" customHeight="1">
      <c r="A53" s="127" t="s">
        <v>351</v>
      </c>
      <c r="B53" s="127" t="s">
        <v>343</v>
      </c>
      <c r="C53" s="127" t="s">
        <v>352</v>
      </c>
      <c r="D53" s="113">
        <v>712701</v>
      </c>
      <c r="E53" s="115" t="s">
        <v>353</v>
      </c>
      <c r="F53" s="138">
        <v>10</v>
      </c>
      <c r="G53" s="138"/>
      <c r="H53" s="138">
        <v>10</v>
      </c>
    </row>
    <row r="54" spans="1:8" ht="19.5" customHeight="1">
      <c r="A54" s="127" t="s">
        <v>351</v>
      </c>
      <c r="B54" s="127" t="s">
        <v>267</v>
      </c>
      <c r="C54" s="127" t="s">
        <v>354</v>
      </c>
      <c r="D54" s="113">
        <v>712701</v>
      </c>
      <c r="E54" s="115" t="s">
        <v>355</v>
      </c>
      <c r="F54" s="138">
        <v>2</v>
      </c>
      <c r="G54" s="138"/>
      <c r="H54" s="138">
        <v>2</v>
      </c>
    </row>
    <row r="55" spans="1:8" ht="19.5" customHeight="1">
      <c r="A55" s="127" t="s">
        <v>356</v>
      </c>
      <c r="B55" s="127" t="s">
        <v>357</v>
      </c>
      <c r="C55" s="127" t="s">
        <v>348</v>
      </c>
      <c r="D55" s="113">
        <v>712701</v>
      </c>
      <c r="E55" s="115" t="s">
        <v>358</v>
      </c>
      <c r="F55" s="138">
        <v>10</v>
      </c>
      <c r="G55" s="138"/>
      <c r="H55" s="138">
        <v>10</v>
      </c>
    </row>
    <row r="56" spans="1:8" ht="19.5" customHeight="1">
      <c r="A56" s="127" t="s">
        <v>356</v>
      </c>
      <c r="B56" s="127" t="s">
        <v>357</v>
      </c>
      <c r="C56" s="127" t="s">
        <v>344</v>
      </c>
      <c r="D56" s="113">
        <v>712701</v>
      </c>
      <c r="E56" s="115" t="s">
        <v>359</v>
      </c>
      <c r="F56" s="138">
        <v>52</v>
      </c>
      <c r="G56" s="138"/>
      <c r="H56" s="138">
        <v>52</v>
      </c>
    </row>
    <row r="57" spans="1:8" ht="19.5" customHeight="1">
      <c r="A57" s="127" t="s">
        <v>360</v>
      </c>
      <c r="B57" s="127"/>
      <c r="C57" s="127" t="s">
        <v>344</v>
      </c>
      <c r="D57" s="113">
        <v>712701</v>
      </c>
      <c r="E57" s="115" t="s">
        <v>361</v>
      </c>
      <c r="F57" s="138">
        <v>90</v>
      </c>
      <c r="G57" s="138"/>
      <c r="H57" s="138">
        <v>90</v>
      </c>
    </row>
    <row r="58" spans="1:8" ht="19.5" customHeight="1">
      <c r="A58" s="127" t="s">
        <v>362</v>
      </c>
      <c r="B58" s="127" t="s">
        <v>363</v>
      </c>
      <c r="C58" s="127" t="s">
        <v>343</v>
      </c>
      <c r="D58" s="113">
        <v>712701</v>
      </c>
      <c r="E58" s="115" t="s">
        <v>364</v>
      </c>
      <c r="F58" s="138">
        <v>214</v>
      </c>
      <c r="G58" s="138">
        <v>214</v>
      </c>
      <c r="H58" s="138"/>
    </row>
    <row r="59" spans="1:8" ht="19.5" customHeight="1">
      <c r="A59" s="127" t="s">
        <v>362</v>
      </c>
      <c r="B59" s="127" t="s">
        <v>363</v>
      </c>
      <c r="C59" s="127" t="s">
        <v>267</v>
      </c>
      <c r="D59" s="113">
        <v>712701</v>
      </c>
      <c r="E59" s="115" t="s">
        <v>365</v>
      </c>
      <c r="F59" s="138">
        <v>6</v>
      </c>
      <c r="G59" s="138">
        <v>6</v>
      </c>
      <c r="H59" s="138"/>
    </row>
    <row r="60" spans="1:8" ht="19.5" customHeight="1">
      <c r="A60" s="127" t="s">
        <v>366</v>
      </c>
      <c r="B60" s="127"/>
      <c r="C60" s="127"/>
      <c r="D60" s="113">
        <v>712701</v>
      </c>
      <c r="E60" s="115" t="s">
        <v>367</v>
      </c>
      <c r="F60" s="138">
        <v>292</v>
      </c>
      <c r="G60" s="138"/>
      <c r="H60" s="138">
        <v>292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</sheetData>
  <sheetProtection/>
  <mergeCells count="5"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1">
      <selection activeCell="C8" sqref="C8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1"/>
      <c r="B1" s="1"/>
      <c r="C1" s="1"/>
      <c r="D1" s="1"/>
      <c r="E1" s="1"/>
      <c r="F1" s="1"/>
      <c r="G1" s="1"/>
      <c r="H1" s="3" t="s">
        <v>51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6" t="s">
        <v>146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5"/>
      <c r="B3" s="5"/>
      <c r="C3" s="6"/>
      <c r="D3" s="6"/>
      <c r="E3" s="6"/>
      <c r="F3" s="6"/>
      <c r="G3" s="6"/>
      <c r="H3" s="3" t="s">
        <v>133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7" t="s">
        <v>254</v>
      </c>
      <c r="B4" s="79"/>
      <c r="C4" s="8" t="s">
        <v>224</v>
      </c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9" t="s">
        <v>77</v>
      </c>
      <c r="B5" s="80" t="s">
        <v>163</v>
      </c>
      <c r="C5" s="9" t="s">
        <v>77</v>
      </c>
      <c r="D5" s="10" t="s">
        <v>64</v>
      </c>
      <c r="E5" s="23" t="s">
        <v>154</v>
      </c>
      <c r="F5" s="23" t="s">
        <v>152</v>
      </c>
      <c r="G5" s="23" t="s">
        <v>210</v>
      </c>
      <c r="H5" s="45" t="s">
        <v>19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1" t="s">
        <v>246</v>
      </c>
      <c r="B6" s="102">
        <v>9737</v>
      </c>
      <c r="C6" s="19" t="s">
        <v>106</v>
      </c>
      <c r="D6" s="68">
        <v>9737</v>
      </c>
      <c r="E6" s="68">
        <v>9737</v>
      </c>
      <c r="F6" s="69">
        <f>SUM(F7:F34)</f>
        <v>0</v>
      </c>
      <c r="G6" s="70">
        <f>SUM(G7:G34)</f>
        <v>0</v>
      </c>
      <c r="H6" s="69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1" t="s">
        <v>15</v>
      </c>
      <c r="B7" s="104"/>
      <c r="C7" s="12" t="s">
        <v>12</v>
      </c>
      <c r="D7" s="101">
        <v>3653.81</v>
      </c>
      <c r="E7" s="101">
        <v>3653.81</v>
      </c>
      <c r="F7" s="92"/>
      <c r="G7" s="12"/>
      <c r="H7" s="10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3" t="s">
        <v>33</v>
      </c>
      <c r="B8" s="103"/>
      <c r="C8" s="12" t="s">
        <v>59</v>
      </c>
      <c r="D8" s="101">
        <f aca="true" t="shared" si="0" ref="D8:E34">SUM(E8,F8,G8,H8)</f>
        <v>0</v>
      </c>
      <c r="E8" s="101">
        <f t="shared" si="0"/>
        <v>0</v>
      </c>
      <c r="F8" s="92"/>
      <c r="G8" s="12"/>
      <c r="H8" s="10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3" t="s">
        <v>243</v>
      </c>
      <c r="B9" s="93"/>
      <c r="C9" s="12" t="s">
        <v>122</v>
      </c>
      <c r="D9" s="101">
        <v>16</v>
      </c>
      <c r="E9" s="101">
        <v>16</v>
      </c>
      <c r="F9" s="92"/>
      <c r="G9" s="12"/>
      <c r="H9" s="10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3" t="s">
        <v>117</v>
      </c>
      <c r="B10" s="103"/>
      <c r="C10" s="12" t="s">
        <v>166</v>
      </c>
      <c r="D10" s="101">
        <v>267</v>
      </c>
      <c r="E10" s="101">
        <v>267</v>
      </c>
      <c r="F10" s="92"/>
      <c r="G10" s="12"/>
      <c r="H10" s="10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1" t="s">
        <v>34</v>
      </c>
      <c r="B11" s="93"/>
      <c r="C11" s="12" t="s">
        <v>219</v>
      </c>
      <c r="D11" s="101">
        <f t="shared" si="0"/>
        <v>0</v>
      </c>
      <c r="E11" s="101">
        <f t="shared" si="0"/>
        <v>0</v>
      </c>
      <c r="F11" s="92"/>
      <c r="G11" s="12"/>
      <c r="H11" s="10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3" t="s">
        <v>209</v>
      </c>
      <c r="B12" s="103"/>
      <c r="C12" s="12" t="s">
        <v>134</v>
      </c>
      <c r="D12" s="101">
        <v>2</v>
      </c>
      <c r="E12" s="101">
        <v>2</v>
      </c>
      <c r="F12" s="92"/>
      <c r="G12" s="12"/>
      <c r="H12" s="10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3" t="s">
        <v>206</v>
      </c>
      <c r="B13" s="93"/>
      <c r="C13" s="12" t="s">
        <v>22</v>
      </c>
      <c r="D13" s="101">
        <v>50</v>
      </c>
      <c r="E13" s="101">
        <v>50</v>
      </c>
      <c r="F13" s="92"/>
      <c r="G13" s="12"/>
      <c r="H13" s="10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3"/>
      <c r="B14" s="103"/>
      <c r="C14" s="12" t="s">
        <v>63</v>
      </c>
      <c r="D14" s="101">
        <v>1358</v>
      </c>
      <c r="E14" s="101">
        <v>1358</v>
      </c>
      <c r="F14" s="92"/>
      <c r="G14" s="12"/>
      <c r="H14" s="10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3"/>
      <c r="B15" s="93"/>
      <c r="C15" s="12" t="s">
        <v>216</v>
      </c>
      <c r="D15" s="101">
        <f t="shared" si="0"/>
        <v>0</v>
      </c>
      <c r="E15" s="101">
        <f t="shared" si="0"/>
        <v>0</v>
      </c>
      <c r="F15" s="92"/>
      <c r="G15" s="12"/>
      <c r="H15" s="10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3"/>
      <c r="B16" s="104"/>
      <c r="C16" s="12" t="s">
        <v>238</v>
      </c>
      <c r="D16" s="101">
        <v>188</v>
      </c>
      <c r="E16" s="101">
        <v>188</v>
      </c>
      <c r="F16" s="92"/>
      <c r="G16" s="12"/>
      <c r="H16" s="10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3"/>
      <c r="B17" s="104"/>
      <c r="C17" s="12" t="s">
        <v>164</v>
      </c>
      <c r="D17" s="101">
        <v>42</v>
      </c>
      <c r="E17" s="101">
        <v>42</v>
      </c>
      <c r="F17" s="92"/>
      <c r="G17" s="12"/>
      <c r="H17" s="10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3"/>
      <c r="B18" s="103"/>
      <c r="C18" s="12" t="s">
        <v>1</v>
      </c>
      <c r="D18" s="101">
        <v>3484.19</v>
      </c>
      <c r="E18" s="101">
        <v>3484.19</v>
      </c>
      <c r="F18" s="92"/>
      <c r="G18" s="12"/>
      <c r="H18" s="10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3"/>
      <c r="B19" s="93"/>
      <c r="C19" s="12" t="s">
        <v>205</v>
      </c>
      <c r="D19" s="101">
        <v>12</v>
      </c>
      <c r="E19" s="101">
        <v>12</v>
      </c>
      <c r="F19" s="92"/>
      <c r="G19" s="12"/>
      <c r="H19" s="10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3"/>
      <c r="B20" s="104"/>
      <c r="C20" s="12" t="s">
        <v>30</v>
      </c>
      <c r="D20" s="101">
        <f t="shared" si="0"/>
        <v>0</v>
      </c>
      <c r="E20" s="101">
        <f t="shared" si="0"/>
        <v>0</v>
      </c>
      <c r="F20" s="92"/>
      <c r="G20" s="12"/>
      <c r="H20" s="10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3"/>
      <c r="B21" s="104"/>
      <c r="C21" s="12" t="s">
        <v>183</v>
      </c>
      <c r="D21" s="101">
        <v>62</v>
      </c>
      <c r="E21" s="101">
        <v>62</v>
      </c>
      <c r="F21" s="92"/>
      <c r="G21" s="12"/>
      <c r="H21" s="10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3"/>
      <c r="B22" s="104"/>
      <c r="C22" s="15" t="s">
        <v>37</v>
      </c>
      <c r="D22" s="101">
        <f t="shared" si="0"/>
        <v>0</v>
      </c>
      <c r="E22" s="101">
        <f t="shared" si="0"/>
        <v>0</v>
      </c>
      <c r="F22" s="92"/>
      <c r="G22" s="12"/>
      <c r="H22" s="10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3"/>
      <c r="B23" s="104"/>
      <c r="C23" s="12" t="s">
        <v>193</v>
      </c>
      <c r="D23" s="101">
        <f t="shared" si="0"/>
        <v>0</v>
      </c>
      <c r="E23" s="101">
        <f t="shared" si="0"/>
        <v>0</v>
      </c>
      <c r="F23" s="92"/>
      <c r="G23" s="12"/>
      <c r="H23" s="10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3"/>
      <c r="B24" s="103"/>
      <c r="C24" s="12" t="s">
        <v>21</v>
      </c>
      <c r="D24" s="101">
        <v>62</v>
      </c>
      <c r="E24" s="101">
        <v>62</v>
      </c>
      <c r="F24" s="92"/>
      <c r="G24" s="12"/>
      <c r="H24" s="10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3"/>
      <c r="B25" s="105"/>
      <c r="C25" s="16" t="s">
        <v>14</v>
      </c>
      <c r="D25" s="101">
        <f t="shared" si="0"/>
        <v>0</v>
      </c>
      <c r="E25" s="101">
        <f t="shared" si="0"/>
        <v>0</v>
      </c>
      <c r="F25" s="92"/>
      <c r="G25" s="12"/>
      <c r="H25" s="10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7"/>
      <c r="B26" s="105"/>
      <c r="C26" s="18" t="s">
        <v>36</v>
      </c>
      <c r="D26" s="101">
        <v>220</v>
      </c>
      <c r="E26" s="101">
        <v>220</v>
      </c>
      <c r="F26" s="92"/>
      <c r="G26" s="12"/>
      <c r="H26" s="10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7"/>
      <c r="B27" s="103"/>
      <c r="C27" s="12" t="s">
        <v>23</v>
      </c>
      <c r="D27" s="101">
        <f t="shared" si="0"/>
        <v>0</v>
      </c>
      <c r="E27" s="101">
        <f t="shared" si="0"/>
        <v>0</v>
      </c>
      <c r="F27" s="92"/>
      <c r="G27" s="12"/>
      <c r="H27" s="10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19"/>
      <c r="B28" s="103"/>
      <c r="C28" s="12" t="s">
        <v>194</v>
      </c>
      <c r="D28" s="101">
        <f t="shared" si="0"/>
        <v>0</v>
      </c>
      <c r="E28" s="101">
        <f t="shared" si="0"/>
        <v>0</v>
      </c>
      <c r="F28" s="92"/>
      <c r="G28" s="12"/>
      <c r="H28" s="100"/>
      <c r="I28" s="5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19"/>
      <c r="B29" s="103"/>
      <c r="C29" s="12" t="s">
        <v>140</v>
      </c>
      <c r="D29" s="101">
        <v>292</v>
      </c>
      <c r="E29" s="101">
        <v>292</v>
      </c>
      <c r="F29" s="92"/>
      <c r="G29" s="12"/>
      <c r="H29" s="100"/>
      <c r="I29" s="6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19"/>
      <c r="B30" s="103"/>
      <c r="C30" s="12" t="s">
        <v>114</v>
      </c>
      <c r="D30" s="101">
        <f t="shared" si="0"/>
        <v>0</v>
      </c>
      <c r="E30" s="101">
        <f t="shared" si="0"/>
        <v>0</v>
      </c>
      <c r="F30" s="92"/>
      <c r="G30" s="12"/>
      <c r="H30" s="10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19"/>
      <c r="B31" s="103"/>
      <c r="C31" s="12" t="s">
        <v>10</v>
      </c>
      <c r="D31" s="101">
        <f t="shared" si="0"/>
        <v>0</v>
      </c>
      <c r="E31" s="101">
        <f t="shared" si="0"/>
        <v>0</v>
      </c>
      <c r="F31" s="92"/>
      <c r="G31" s="12"/>
      <c r="H31" s="10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19"/>
      <c r="B32" s="103"/>
      <c r="C32" s="12" t="s">
        <v>158</v>
      </c>
      <c r="D32" s="101">
        <f t="shared" si="0"/>
        <v>0</v>
      </c>
      <c r="E32" s="101">
        <f t="shared" si="0"/>
        <v>0</v>
      </c>
      <c r="F32" s="92"/>
      <c r="G32" s="12"/>
      <c r="H32" s="10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19"/>
      <c r="B33" s="104"/>
      <c r="C33" s="12" t="s">
        <v>29</v>
      </c>
      <c r="D33" s="101">
        <f t="shared" si="0"/>
        <v>0</v>
      </c>
      <c r="E33" s="101">
        <f t="shared" si="0"/>
        <v>0</v>
      </c>
      <c r="F33" s="92"/>
      <c r="G33" s="12"/>
      <c r="H33" s="100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19"/>
      <c r="B34" s="104"/>
      <c r="C34" s="12" t="s">
        <v>115</v>
      </c>
      <c r="D34" s="101">
        <f t="shared" si="0"/>
        <v>0</v>
      </c>
      <c r="E34" s="101">
        <f t="shared" si="0"/>
        <v>0</v>
      </c>
      <c r="F34" s="91"/>
      <c r="G34" s="12"/>
      <c r="H34" s="9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4"/>
      <c r="B35" s="104"/>
      <c r="C35" s="12"/>
      <c r="D35" s="96"/>
      <c r="E35" s="96"/>
      <c r="F35" s="43"/>
      <c r="G35" s="99"/>
      <c r="H35" s="9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3"/>
      <c r="B36" s="103"/>
      <c r="C36" s="12" t="s">
        <v>196</v>
      </c>
      <c r="D36" s="96">
        <f>SUM(E36,F36,G36,H36)</f>
        <v>0</v>
      </c>
      <c r="E36" s="96">
        <f>SUM(F36,G36,H36,I36)</f>
        <v>0</v>
      </c>
      <c r="F36" s="91"/>
      <c r="G36" s="99"/>
      <c r="H36" s="9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3"/>
      <c r="B37" s="105"/>
      <c r="C37" s="14"/>
      <c r="D37" s="96">
        <f>SUM(E37,F37,G37,H37)</f>
        <v>0</v>
      </c>
      <c r="E37" s="96">
        <f>SUM(F37,G37,H37,I37)</f>
        <v>0</v>
      </c>
      <c r="F37" s="91"/>
      <c r="G37" s="99"/>
      <c r="H37" s="9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1" t="s">
        <v>187</v>
      </c>
      <c r="B38" s="106">
        <f>SUM(B6,B10)</f>
        <v>9737</v>
      </c>
      <c r="C38" s="20" t="s">
        <v>130</v>
      </c>
      <c r="D38" s="96">
        <v>9737</v>
      </c>
      <c r="E38" s="96">
        <v>9737</v>
      </c>
      <c r="F38" s="96">
        <f>SUM(F6,F36)</f>
        <v>0</v>
      </c>
      <c r="G38" s="56">
        <f>SUM(G6,G36)</f>
        <v>0</v>
      </c>
      <c r="H38" s="56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10" ht="9.75" customHeight="1">
      <c r="E39" s="24"/>
      <c r="F39" s="24"/>
      <c r="H39" s="24"/>
      <c r="J39" s="24"/>
    </row>
    <row r="40" spans="5:8" ht="9.75" customHeight="1">
      <c r="E40" s="24"/>
      <c r="F40" s="24"/>
      <c r="H40" s="24"/>
    </row>
    <row r="41" spans="5:6" ht="9.75" customHeight="1">
      <c r="E41" s="24"/>
      <c r="F41" s="24"/>
    </row>
    <row r="42" ht="9.75" customHeight="1">
      <c r="E42" s="24"/>
    </row>
    <row r="43" ht="9.75" customHeight="1">
      <c r="E43" s="24"/>
    </row>
  </sheetData>
  <sheetProtection/>
  <printOptions horizontalCentered="1"/>
  <pageMargins left="0.7874015748031497" right="0.7874015748031497" top="0.62" bottom="0.86" header="0" footer="0"/>
  <pageSetup fitToHeight="100" fitToWidth="1" horizontalDpi="600" verticalDpi="600" orientation="landscape" paperSize="9" scale="9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P30"/>
  <sheetViews>
    <sheetView showGridLines="0" showZeros="0" zoomScalePageLayoutView="0" workbookViewId="0" topLeftCell="F1">
      <selection activeCell="G30" sqref="G30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165" customWidth="1"/>
    <col min="5" max="5" width="20.83203125" style="139" customWidth="1"/>
    <col min="6" max="8" width="13.66015625" style="139" customWidth="1"/>
    <col min="9" max="14" width="13.66015625" style="0" customWidth="1"/>
    <col min="15" max="224" width="10.66015625" style="0" customWidth="1"/>
  </cols>
  <sheetData>
    <row r="1" spans="1:224" ht="18" customHeight="1">
      <c r="A1" s="57"/>
      <c r="B1" s="64"/>
      <c r="C1" s="64"/>
      <c r="D1" s="158"/>
      <c r="E1" s="150"/>
      <c r="F1" s="150"/>
      <c r="G1" s="150"/>
      <c r="H1" s="150"/>
      <c r="I1" s="64"/>
      <c r="J1" s="64"/>
      <c r="K1" s="64"/>
      <c r="L1" s="64"/>
      <c r="M1" s="64"/>
      <c r="N1" s="27" t="s">
        <v>141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</row>
    <row r="2" spans="1:224" ht="18" customHeight="1">
      <c r="A2" s="97" t="s">
        <v>260</v>
      </c>
      <c r="B2" s="65"/>
      <c r="C2" s="65"/>
      <c r="D2" s="159"/>
      <c r="E2" s="152"/>
      <c r="F2" s="152"/>
      <c r="G2" s="152"/>
      <c r="H2" s="152"/>
      <c r="I2" s="65"/>
      <c r="J2" s="65"/>
      <c r="K2" s="65"/>
      <c r="L2" s="65"/>
      <c r="M2" s="65"/>
      <c r="N2" s="65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</row>
    <row r="3" spans="2:224" ht="18" customHeight="1">
      <c r="B3" s="1"/>
      <c r="C3" s="1"/>
      <c r="D3" s="160"/>
      <c r="E3" s="153"/>
      <c r="F3" s="153"/>
      <c r="G3" s="153"/>
      <c r="H3" s="153"/>
      <c r="I3" s="66"/>
      <c r="J3" s="66"/>
      <c r="K3" s="66"/>
      <c r="L3" s="66"/>
      <c r="M3" s="66"/>
      <c r="N3" s="27" t="s">
        <v>133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</row>
    <row r="4" spans="1:224" ht="18.75" customHeight="1">
      <c r="A4" s="7" t="s">
        <v>97</v>
      </c>
      <c r="B4" s="76"/>
      <c r="C4" s="76"/>
      <c r="D4" s="161"/>
      <c r="E4" s="230" t="s">
        <v>198</v>
      </c>
      <c r="F4" s="167" t="s">
        <v>154</v>
      </c>
      <c r="G4" s="168"/>
      <c r="H4" s="168"/>
      <c r="I4" s="7" t="s">
        <v>131</v>
      </c>
      <c r="J4" s="7"/>
      <c r="K4" s="7"/>
      <c r="L4" s="7" t="s">
        <v>41</v>
      </c>
      <c r="M4" s="7"/>
      <c r="N4" s="71"/>
      <c r="O4" s="59"/>
      <c r="P4" s="59"/>
      <c r="Q4" s="1"/>
      <c r="R4" s="1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</row>
    <row r="5" spans="1:224" ht="18" customHeight="1">
      <c r="A5" s="7" t="s">
        <v>62</v>
      </c>
      <c r="B5" s="7"/>
      <c r="C5" s="214" t="s">
        <v>111</v>
      </c>
      <c r="D5" s="224" t="s">
        <v>48</v>
      </c>
      <c r="E5" s="230"/>
      <c r="F5" s="228" t="s">
        <v>138</v>
      </c>
      <c r="G5" s="228" t="s">
        <v>28</v>
      </c>
      <c r="H5" s="228" t="s">
        <v>149</v>
      </c>
      <c r="I5" s="226" t="s">
        <v>138</v>
      </c>
      <c r="J5" s="226" t="s">
        <v>28</v>
      </c>
      <c r="K5" s="226" t="s">
        <v>149</v>
      </c>
      <c r="L5" s="226" t="s">
        <v>138</v>
      </c>
      <c r="M5" s="226" t="s">
        <v>28</v>
      </c>
      <c r="N5" s="232" t="s">
        <v>149</v>
      </c>
      <c r="O5" s="59"/>
      <c r="P5" s="1"/>
      <c r="Q5" s="1"/>
      <c r="R5" s="1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</row>
    <row r="6" spans="1:224" ht="29.25" customHeight="1">
      <c r="A6" s="53" t="s">
        <v>107</v>
      </c>
      <c r="B6" s="53" t="s">
        <v>173</v>
      </c>
      <c r="C6" s="215"/>
      <c r="D6" s="225"/>
      <c r="E6" s="231"/>
      <c r="F6" s="229"/>
      <c r="G6" s="229"/>
      <c r="H6" s="229"/>
      <c r="I6" s="227"/>
      <c r="J6" s="227"/>
      <c r="K6" s="227"/>
      <c r="L6" s="227"/>
      <c r="M6" s="227"/>
      <c r="N6" s="233"/>
      <c r="O6" s="1"/>
      <c r="P6" s="1"/>
      <c r="Q6" s="59"/>
      <c r="R6" s="1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</row>
    <row r="7" spans="1:224" ht="21.75" customHeight="1">
      <c r="A7" s="48"/>
      <c r="B7" s="48"/>
      <c r="C7" s="48"/>
      <c r="D7" s="166" t="s">
        <v>262</v>
      </c>
      <c r="E7" s="135">
        <v>9737</v>
      </c>
      <c r="F7" s="135">
        <v>9737</v>
      </c>
      <c r="G7" s="135">
        <v>3030.31</v>
      </c>
      <c r="H7" s="135">
        <v>6706.69</v>
      </c>
      <c r="I7" s="91"/>
      <c r="J7" s="91"/>
      <c r="K7" s="91"/>
      <c r="L7" s="91"/>
      <c r="M7" s="91"/>
      <c r="N7" s="91"/>
      <c r="O7" s="1"/>
      <c r="P7" s="1"/>
      <c r="Q7" s="1"/>
      <c r="R7" s="1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</row>
    <row r="8" spans="1:224" ht="18" customHeight="1">
      <c r="A8" s="113"/>
      <c r="B8" s="113"/>
      <c r="C8" s="113"/>
      <c r="D8" s="162" t="s">
        <v>263</v>
      </c>
      <c r="E8" s="135">
        <v>9737</v>
      </c>
      <c r="F8" s="135">
        <v>9737</v>
      </c>
      <c r="G8" s="135">
        <v>3030.31</v>
      </c>
      <c r="H8" s="135">
        <v>6706.69</v>
      </c>
      <c r="I8" s="113"/>
      <c r="J8" s="113"/>
      <c r="K8" s="113"/>
      <c r="L8" s="113"/>
      <c r="M8" s="113"/>
      <c r="N8" s="143"/>
      <c r="O8" s="1"/>
      <c r="P8" s="1"/>
      <c r="Q8" s="1"/>
      <c r="R8" s="1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</row>
    <row r="9" spans="1:224" ht="18" customHeight="1">
      <c r="A9" s="113"/>
      <c r="B9" s="113"/>
      <c r="C9" s="113"/>
      <c r="D9" s="162" t="s">
        <v>261</v>
      </c>
      <c r="E9" s="135">
        <v>9737</v>
      </c>
      <c r="F9" s="135">
        <v>9737</v>
      </c>
      <c r="G9" s="135">
        <v>3030.31</v>
      </c>
      <c r="H9" s="135">
        <v>6706.69</v>
      </c>
      <c r="I9" s="113"/>
      <c r="J9" s="113"/>
      <c r="K9" s="113"/>
      <c r="L9" s="113"/>
      <c r="M9" s="113"/>
      <c r="N9" s="144"/>
      <c r="O9" s="1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</row>
    <row r="10" spans="1:224" ht="18" customHeight="1">
      <c r="A10" s="113"/>
      <c r="B10" s="113"/>
      <c r="C10" s="113"/>
      <c r="D10" s="162" t="s">
        <v>398</v>
      </c>
      <c r="E10" s="136">
        <v>2536.17</v>
      </c>
      <c r="F10" s="136">
        <v>2536.17</v>
      </c>
      <c r="G10" s="136">
        <v>2536.17</v>
      </c>
      <c r="H10" s="136"/>
      <c r="I10" s="113"/>
      <c r="J10" s="113"/>
      <c r="K10" s="113"/>
      <c r="L10" s="113"/>
      <c r="M10" s="113"/>
      <c r="N10" s="144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</row>
    <row r="11" spans="1:224" ht="18" customHeight="1">
      <c r="A11" s="113">
        <v>501</v>
      </c>
      <c r="B11" s="113">
        <v>50102</v>
      </c>
      <c r="C11" s="113">
        <v>712701</v>
      </c>
      <c r="D11" s="162" t="s">
        <v>399</v>
      </c>
      <c r="E11" s="136">
        <v>762.27</v>
      </c>
      <c r="F11" s="136">
        <v>762.27</v>
      </c>
      <c r="G11" s="136">
        <v>762.27</v>
      </c>
      <c r="H11" s="136"/>
      <c r="I11" s="113"/>
      <c r="J11" s="113"/>
      <c r="K11" s="113"/>
      <c r="L11" s="113"/>
      <c r="M11" s="113"/>
      <c r="N11" s="11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</row>
    <row r="12" spans="1:224" ht="18" customHeight="1">
      <c r="A12" s="113">
        <v>501</v>
      </c>
      <c r="B12" s="113">
        <v>50101</v>
      </c>
      <c r="C12" s="113">
        <v>712701</v>
      </c>
      <c r="D12" s="162" t="s">
        <v>400</v>
      </c>
      <c r="E12" s="136">
        <v>335</v>
      </c>
      <c r="F12" s="136">
        <v>335</v>
      </c>
      <c r="G12" s="136">
        <v>335</v>
      </c>
      <c r="H12" s="136"/>
      <c r="I12" s="113"/>
      <c r="J12" s="113"/>
      <c r="K12" s="113"/>
      <c r="L12" s="113"/>
      <c r="M12" s="113"/>
      <c r="N12" s="115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</row>
    <row r="13" spans="1:224" ht="18" customHeight="1">
      <c r="A13" s="113">
        <v>501</v>
      </c>
      <c r="B13" s="113">
        <v>50103</v>
      </c>
      <c r="C13" s="113">
        <v>712701</v>
      </c>
      <c r="D13" s="162" t="s">
        <v>364</v>
      </c>
      <c r="E13" s="136">
        <v>214</v>
      </c>
      <c r="F13" s="136">
        <v>214</v>
      </c>
      <c r="G13" s="136">
        <v>214</v>
      </c>
      <c r="H13" s="136"/>
      <c r="I13" s="113"/>
      <c r="J13" s="113"/>
      <c r="K13" s="113"/>
      <c r="L13" s="113"/>
      <c r="M13" s="113"/>
      <c r="N13" s="115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</row>
    <row r="14" spans="1:224" ht="18" customHeight="1">
      <c r="A14" s="113">
        <v>501</v>
      </c>
      <c r="B14" s="113">
        <v>50199</v>
      </c>
      <c r="C14" s="113">
        <v>712701</v>
      </c>
      <c r="D14" s="162" t="s">
        <v>401</v>
      </c>
      <c r="E14" s="136">
        <v>1224.9</v>
      </c>
      <c r="F14" s="136">
        <v>1224.9</v>
      </c>
      <c r="G14" s="136">
        <v>1224.9</v>
      </c>
      <c r="H14" s="136"/>
      <c r="I14" s="113"/>
      <c r="J14" s="113"/>
      <c r="K14" s="113"/>
      <c r="L14" s="113"/>
      <c r="M14" s="113"/>
      <c r="N14" s="115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</row>
    <row r="15" spans="1:224" ht="18" customHeight="1">
      <c r="A15" s="114"/>
      <c r="B15" s="114"/>
      <c r="C15" s="114"/>
      <c r="D15" s="169" t="s">
        <v>402</v>
      </c>
      <c r="E15" s="137">
        <v>6749.69</v>
      </c>
      <c r="F15" s="137">
        <v>6749.69</v>
      </c>
      <c r="G15" s="137">
        <v>488</v>
      </c>
      <c r="H15" s="137">
        <v>6261.69</v>
      </c>
      <c r="I15" s="114"/>
      <c r="J15" s="114"/>
      <c r="K15" s="114"/>
      <c r="L15" s="114"/>
      <c r="M15" s="114"/>
      <c r="N15" s="115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</row>
    <row r="16" spans="1:14" ht="19.5" customHeight="1">
      <c r="A16" s="115">
        <v>502</v>
      </c>
      <c r="B16" s="115">
        <v>50201</v>
      </c>
      <c r="C16" s="113">
        <v>712701</v>
      </c>
      <c r="D16" s="171" t="s">
        <v>403</v>
      </c>
      <c r="E16" s="138">
        <v>1694.75</v>
      </c>
      <c r="F16" s="138">
        <v>1694.75</v>
      </c>
      <c r="G16" s="138">
        <v>258.75</v>
      </c>
      <c r="H16" s="138">
        <v>1436</v>
      </c>
      <c r="I16" s="115"/>
      <c r="J16" s="115"/>
      <c r="K16" s="115"/>
      <c r="L16" s="115"/>
      <c r="M16" s="115"/>
      <c r="N16" s="115"/>
    </row>
    <row r="17" spans="1:14" ht="19.5" customHeight="1">
      <c r="A17" s="115">
        <v>502</v>
      </c>
      <c r="B17" s="115">
        <v>50202</v>
      </c>
      <c r="C17" s="113">
        <v>712701</v>
      </c>
      <c r="D17" s="171" t="s">
        <v>404</v>
      </c>
      <c r="E17" s="155">
        <v>10</v>
      </c>
      <c r="F17" s="155">
        <v>10</v>
      </c>
      <c r="G17" s="155">
        <v>10</v>
      </c>
      <c r="I17" s="115"/>
      <c r="J17" s="115"/>
      <c r="K17" s="115"/>
      <c r="L17" s="115"/>
      <c r="M17" s="115"/>
      <c r="N17" s="115"/>
    </row>
    <row r="18" spans="1:14" ht="12.75" customHeight="1">
      <c r="A18" s="115">
        <v>502</v>
      </c>
      <c r="B18" s="115">
        <v>50203</v>
      </c>
      <c r="C18" s="113">
        <v>712701</v>
      </c>
      <c r="D18" s="171" t="s">
        <v>405</v>
      </c>
      <c r="E18" s="155">
        <v>74</v>
      </c>
      <c r="F18" s="155">
        <v>74</v>
      </c>
      <c r="G18" s="155">
        <v>70</v>
      </c>
      <c r="H18" s="155">
        <v>4</v>
      </c>
      <c r="I18" s="115"/>
      <c r="J18" s="115"/>
      <c r="K18" s="115"/>
      <c r="L18" s="115"/>
      <c r="M18" s="115"/>
      <c r="N18" s="115"/>
    </row>
    <row r="19" spans="1:14" ht="12.75" customHeight="1">
      <c r="A19" s="115">
        <v>502</v>
      </c>
      <c r="B19" s="115">
        <v>50204</v>
      </c>
      <c r="C19" s="113">
        <v>712701</v>
      </c>
      <c r="D19" s="171" t="s">
        <v>406</v>
      </c>
      <c r="E19" s="138">
        <v>10</v>
      </c>
      <c r="F19" s="138">
        <v>10</v>
      </c>
      <c r="G19" s="138"/>
      <c r="H19" s="138">
        <v>10</v>
      </c>
      <c r="I19" s="115"/>
      <c r="J19" s="115"/>
      <c r="K19" s="115"/>
      <c r="L19" s="115"/>
      <c r="M19" s="115"/>
      <c r="N19" s="115"/>
    </row>
    <row r="20" spans="1:14" ht="12.75" customHeight="1">
      <c r="A20" s="115">
        <v>502</v>
      </c>
      <c r="B20" s="115">
        <v>50205</v>
      </c>
      <c r="C20" s="113">
        <v>712701</v>
      </c>
      <c r="D20" s="171" t="s">
        <v>407</v>
      </c>
      <c r="E20" s="138">
        <v>3555.19</v>
      </c>
      <c r="F20" s="138">
        <v>3555.19</v>
      </c>
      <c r="G20" s="138">
        <v>18</v>
      </c>
      <c r="H20" s="138">
        <v>3537.19</v>
      </c>
      <c r="I20" s="115"/>
      <c r="J20" s="115"/>
      <c r="K20" s="115"/>
      <c r="L20" s="115"/>
      <c r="M20" s="115"/>
      <c r="N20" s="115"/>
    </row>
    <row r="21" spans="1:14" ht="12.75" customHeight="1">
      <c r="A21" s="115">
        <v>502</v>
      </c>
      <c r="B21" s="115">
        <v>50206</v>
      </c>
      <c r="C21" s="113">
        <v>712701</v>
      </c>
      <c r="D21" s="171" t="s">
        <v>408</v>
      </c>
      <c r="E21" s="138">
        <v>10</v>
      </c>
      <c r="F21" s="138">
        <v>10</v>
      </c>
      <c r="G21" s="138">
        <v>10</v>
      </c>
      <c r="I21" s="115"/>
      <c r="J21" s="115"/>
      <c r="K21" s="115"/>
      <c r="L21" s="115"/>
      <c r="M21" s="115"/>
      <c r="N21" s="115"/>
    </row>
    <row r="22" spans="1:14" ht="12.75" customHeight="1">
      <c r="A22" s="115">
        <v>502</v>
      </c>
      <c r="B22" s="115">
        <v>50207</v>
      </c>
      <c r="C22" s="113">
        <v>712701</v>
      </c>
      <c r="D22" s="171" t="s">
        <v>409</v>
      </c>
      <c r="E22" s="138">
        <v>4.5</v>
      </c>
      <c r="F22" s="138">
        <v>4.5</v>
      </c>
      <c r="G22" s="138"/>
      <c r="H22" s="138">
        <v>4.5</v>
      </c>
      <c r="I22" s="115"/>
      <c r="J22" s="115"/>
      <c r="K22" s="115"/>
      <c r="L22" s="115"/>
      <c r="M22" s="115"/>
      <c r="N22" s="115"/>
    </row>
    <row r="23" spans="1:14" ht="12.75" customHeight="1">
      <c r="A23" s="115">
        <v>502</v>
      </c>
      <c r="B23" s="115">
        <v>50208</v>
      </c>
      <c r="C23" s="113">
        <v>712701</v>
      </c>
      <c r="D23" s="171" t="s">
        <v>410</v>
      </c>
      <c r="E23" s="138">
        <v>15</v>
      </c>
      <c r="F23" s="138">
        <v>15</v>
      </c>
      <c r="G23" s="138">
        <v>15</v>
      </c>
      <c r="I23" s="115"/>
      <c r="J23" s="115"/>
      <c r="K23" s="115"/>
      <c r="L23" s="115"/>
      <c r="M23" s="115"/>
      <c r="N23" s="115"/>
    </row>
    <row r="24" spans="1:14" ht="12.75" customHeight="1">
      <c r="A24" s="115">
        <v>502</v>
      </c>
      <c r="B24" s="115">
        <v>50209</v>
      </c>
      <c r="C24" s="113">
        <v>712701</v>
      </c>
      <c r="D24" s="171" t="s">
        <v>411</v>
      </c>
      <c r="E24" s="138">
        <v>223</v>
      </c>
      <c r="F24" s="138">
        <v>223</v>
      </c>
      <c r="G24" s="138">
        <v>18</v>
      </c>
      <c r="H24" s="138">
        <v>205</v>
      </c>
      <c r="I24" s="115"/>
      <c r="J24" s="115"/>
      <c r="K24" s="115"/>
      <c r="L24" s="115"/>
      <c r="M24" s="115"/>
      <c r="N24" s="115"/>
    </row>
    <row r="25" spans="1:14" ht="12.75" customHeight="1">
      <c r="A25" s="115">
        <v>502</v>
      </c>
      <c r="B25" s="115">
        <v>50299</v>
      </c>
      <c r="C25" s="113">
        <v>712701</v>
      </c>
      <c r="D25" s="171" t="s">
        <v>412</v>
      </c>
      <c r="E25" s="138">
        <v>1153.25</v>
      </c>
      <c r="F25" s="138">
        <v>1153.25</v>
      </c>
      <c r="G25" s="138">
        <v>88.25</v>
      </c>
      <c r="H25" s="138">
        <v>1065</v>
      </c>
      <c r="I25" s="115"/>
      <c r="J25" s="115"/>
      <c r="K25" s="115"/>
      <c r="L25" s="115"/>
      <c r="M25" s="115"/>
      <c r="N25" s="115"/>
    </row>
    <row r="26" spans="1:14" ht="12.75" customHeight="1">
      <c r="A26" s="115"/>
      <c r="B26" s="115"/>
      <c r="C26" s="115"/>
      <c r="D26" s="171" t="s">
        <v>413</v>
      </c>
      <c r="E26" s="138">
        <v>159.14</v>
      </c>
      <c r="F26" s="138">
        <v>159.14</v>
      </c>
      <c r="G26" s="138">
        <v>6.14</v>
      </c>
      <c r="H26" s="138">
        <v>153</v>
      </c>
      <c r="I26" s="115"/>
      <c r="J26" s="115"/>
      <c r="K26" s="115"/>
      <c r="L26" s="115"/>
      <c r="M26" s="115"/>
      <c r="N26" s="115"/>
    </row>
    <row r="27" spans="1:14" ht="12.75" customHeight="1">
      <c r="A27" s="115">
        <v>509</v>
      </c>
      <c r="B27" s="115">
        <v>50901</v>
      </c>
      <c r="C27" s="115"/>
      <c r="D27" s="171" t="s">
        <v>414</v>
      </c>
      <c r="E27" s="138">
        <v>52.14</v>
      </c>
      <c r="F27" s="138">
        <v>52.14</v>
      </c>
      <c r="G27" s="138">
        <v>0.14</v>
      </c>
      <c r="H27" s="138">
        <v>52</v>
      </c>
      <c r="I27" s="115"/>
      <c r="J27" s="115"/>
      <c r="K27" s="115"/>
      <c r="L27" s="115"/>
      <c r="M27" s="115"/>
      <c r="N27" s="115"/>
    </row>
    <row r="28" spans="1:14" ht="12.75" customHeight="1">
      <c r="A28" s="115">
        <v>509</v>
      </c>
      <c r="B28" s="115">
        <v>50999</v>
      </c>
      <c r="C28" s="115"/>
      <c r="D28" s="171" t="s">
        <v>415</v>
      </c>
      <c r="E28" s="138">
        <v>107</v>
      </c>
      <c r="F28" s="138">
        <v>107</v>
      </c>
      <c r="G28" s="138">
        <v>6</v>
      </c>
      <c r="H28" s="138">
        <v>101</v>
      </c>
      <c r="I28" s="115"/>
      <c r="J28" s="115"/>
      <c r="K28" s="115"/>
      <c r="L28" s="115"/>
      <c r="M28" s="115"/>
      <c r="N28" s="115"/>
    </row>
    <row r="29" spans="1:14" ht="12.75" customHeight="1">
      <c r="A29" s="115"/>
      <c r="C29" s="115"/>
      <c r="D29" s="171" t="s">
        <v>416</v>
      </c>
      <c r="E29" s="138">
        <v>292</v>
      </c>
      <c r="F29" s="138">
        <v>292</v>
      </c>
      <c r="G29" s="138"/>
      <c r="H29" s="138">
        <v>292</v>
      </c>
      <c r="I29" s="115"/>
      <c r="J29" s="115"/>
      <c r="K29" s="115"/>
      <c r="L29" s="115"/>
      <c r="M29" s="115"/>
      <c r="N29" s="115"/>
    </row>
    <row r="30" spans="1:14" ht="12.75" customHeight="1">
      <c r="A30" s="115">
        <v>599</v>
      </c>
      <c r="B30" s="115">
        <v>59999</v>
      </c>
      <c r="C30" s="115"/>
      <c r="D30" s="171" t="s">
        <v>417</v>
      </c>
      <c r="E30" s="138">
        <v>292</v>
      </c>
      <c r="F30" s="138">
        <v>292</v>
      </c>
      <c r="G30" s="138"/>
      <c r="H30" s="138">
        <v>292</v>
      </c>
      <c r="I30" s="115"/>
      <c r="J30" s="115"/>
      <c r="K30" s="115"/>
      <c r="L30" s="115"/>
      <c r="M30" s="115"/>
      <c r="N30" s="115"/>
    </row>
  </sheetData>
  <sheetProtection/>
  <mergeCells count="12">
    <mergeCell ref="C5:C6"/>
    <mergeCell ref="N5:N6"/>
    <mergeCell ref="F5:F6"/>
    <mergeCell ref="L5:L6"/>
    <mergeCell ref="K5:K6"/>
    <mergeCell ref="J5:J6"/>
    <mergeCell ref="I5:I6"/>
    <mergeCell ref="H5:H6"/>
    <mergeCell ref="G5:G6"/>
    <mergeCell ref="M5:M6"/>
    <mergeCell ref="E4:E6"/>
    <mergeCell ref="D5:D6"/>
  </mergeCells>
  <printOptions horizontalCentered="1"/>
  <pageMargins left="0.3937007874015748" right="0.3937007874015748" top="0.4724409448818898" bottom="0.4724409448818898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0"/>
  <sheetViews>
    <sheetView showGridLines="0" showZeros="0" zoomScalePageLayoutView="0" workbookViewId="0" topLeftCell="CT1">
      <selection activeCell="DG13" sqref="DG13"/>
    </sheetView>
  </sheetViews>
  <sheetFormatPr defaultColWidth="9.16015625" defaultRowHeight="11.25"/>
  <cols>
    <col min="1" max="3" width="4.66015625" style="139" customWidth="1"/>
    <col min="4" max="4" width="10" style="206" customWidth="1"/>
    <col min="5" max="5" width="40.33203125" style="139" customWidth="1"/>
    <col min="6" max="6" width="12.66015625" style="139" customWidth="1"/>
    <col min="7" max="7" width="11" style="139" bestFit="1" customWidth="1"/>
    <col min="8" max="10" width="9.33203125" style="139" bestFit="1" customWidth="1"/>
    <col min="11" max="11" width="9.16015625" style="139" customWidth="1"/>
    <col min="12" max="14" width="9.33203125" style="139" bestFit="1" customWidth="1"/>
    <col min="15" max="19" width="9.16015625" style="139" customWidth="1"/>
    <col min="20" max="21" width="11" style="139" bestFit="1" customWidth="1"/>
    <col min="22" max="41" width="9.16015625" style="139" customWidth="1"/>
    <col min="42" max="42" width="11" style="139" bestFit="1" customWidth="1"/>
    <col min="43" max="47" width="9.16015625" style="139" customWidth="1"/>
    <col min="48" max="48" width="11" style="139" bestFit="1" customWidth="1"/>
    <col min="49" max="16384" width="9.16015625" style="139" customWidth="1"/>
  </cols>
  <sheetData>
    <row r="1" spans="1:112" ht="18" customHeight="1">
      <c r="A1" s="186"/>
      <c r="CC1" s="186"/>
      <c r="DH1" s="151" t="s">
        <v>234</v>
      </c>
    </row>
    <row r="2" spans="1:112" ht="24.75" customHeight="1">
      <c r="A2" s="187" t="s">
        <v>112</v>
      </c>
      <c r="B2" s="188"/>
      <c r="C2" s="188"/>
      <c r="D2" s="207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90"/>
      <c r="CW2" s="190"/>
      <c r="CX2" s="190"/>
      <c r="CY2" s="190"/>
      <c r="DH2" s="151"/>
    </row>
    <row r="3" spans="2:112" ht="18" customHeight="1">
      <c r="B3" s="191"/>
      <c r="C3" s="191"/>
      <c r="D3" s="208"/>
      <c r="E3" s="186"/>
      <c r="CC3" s="186"/>
      <c r="DH3" s="176" t="s">
        <v>133</v>
      </c>
    </row>
    <row r="4" spans="1:112" ht="21.75" customHeight="1">
      <c r="A4" s="192" t="s">
        <v>97</v>
      </c>
      <c r="B4" s="192"/>
      <c r="C4" s="192"/>
      <c r="D4" s="209"/>
      <c r="E4" s="193"/>
      <c r="F4" s="220" t="s">
        <v>198</v>
      </c>
      <c r="G4" s="194" t="s">
        <v>137</v>
      </c>
      <c r="H4" s="195"/>
      <c r="I4" s="195"/>
      <c r="J4" s="195"/>
      <c r="K4" s="195"/>
      <c r="L4" s="195"/>
      <c r="M4" s="195"/>
      <c r="N4" s="195"/>
      <c r="O4" s="195"/>
      <c r="P4" s="195"/>
      <c r="Q4" s="194"/>
      <c r="R4" s="195"/>
      <c r="S4" s="195"/>
      <c r="T4" s="195"/>
      <c r="U4" s="195" t="s">
        <v>43</v>
      </c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 t="s">
        <v>233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6"/>
      <c r="BI4" s="195" t="s">
        <v>69</v>
      </c>
      <c r="BJ4" s="195"/>
      <c r="BK4" s="195"/>
      <c r="BL4" s="195"/>
      <c r="BM4" s="196"/>
      <c r="BN4" s="196" t="s">
        <v>81</v>
      </c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 t="s">
        <v>49</v>
      </c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 t="s">
        <v>228</v>
      </c>
      <c r="CS4" s="196"/>
      <c r="CT4" s="196"/>
      <c r="CU4" s="197" t="s">
        <v>220</v>
      </c>
      <c r="CV4" s="196"/>
      <c r="CW4" s="197"/>
      <c r="CX4" s="197"/>
      <c r="CY4" s="197"/>
      <c r="CZ4" s="197"/>
      <c r="DA4" s="174" t="s">
        <v>110</v>
      </c>
      <c r="DB4" s="174"/>
      <c r="DC4" s="174"/>
      <c r="DD4" s="174" t="s">
        <v>11</v>
      </c>
      <c r="DE4" s="174"/>
      <c r="DF4" s="174"/>
      <c r="DG4" s="174"/>
      <c r="DH4" s="174"/>
    </row>
    <row r="5" spans="1:112" ht="26.25" customHeight="1">
      <c r="A5" s="134" t="s">
        <v>258</v>
      </c>
      <c r="B5" s="134"/>
      <c r="C5" s="198"/>
      <c r="D5" s="236" t="s">
        <v>128</v>
      </c>
      <c r="E5" s="234" t="s">
        <v>78</v>
      </c>
      <c r="F5" s="220"/>
      <c r="G5" s="218" t="s">
        <v>64</v>
      </c>
      <c r="H5" s="218" t="s">
        <v>227</v>
      </c>
      <c r="I5" s="218" t="s">
        <v>75</v>
      </c>
      <c r="J5" s="218" t="s">
        <v>104</v>
      </c>
      <c r="K5" s="218" t="s">
        <v>136</v>
      </c>
      <c r="L5" s="218" t="s">
        <v>119</v>
      </c>
      <c r="M5" s="218" t="s">
        <v>4</v>
      </c>
      <c r="N5" s="218" t="s">
        <v>27</v>
      </c>
      <c r="O5" s="218" t="s">
        <v>121</v>
      </c>
      <c r="P5" s="218" t="s">
        <v>242</v>
      </c>
      <c r="Q5" s="218" t="s">
        <v>38</v>
      </c>
      <c r="R5" s="218" t="s">
        <v>20</v>
      </c>
      <c r="S5" s="218" t="s">
        <v>232</v>
      </c>
      <c r="T5" s="218" t="s">
        <v>251</v>
      </c>
      <c r="U5" s="218" t="s">
        <v>64</v>
      </c>
      <c r="V5" s="218" t="s">
        <v>213</v>
      </c>
      <c r="W5" s="218" t="s">
        <v>83</v>
      </c>
      <c r="X5" s="218" t="s">
        <v>74</v>
      </c>
      <c r="Y5" s="218" t="s">
        <v>135</v>
      </c>
      <c r="Z5" s="218" t="s">
        <v>252</v>
      </c>
      <c r="AA5" s="218" t="s">
        <v>174</v>
      </c>
      <c r="AB5" s="218" t="s">
        <v>100</v>
      </c>
      <c r="AC5" s="218" t="s">
        <v>40</v>
      </c>
      <c r="AD5" s="218" t="s">
        <v>181</v>
      </c>
      <c r="AE5" s="218" t="s">
        <v>89</v>
      </c>
      <c r="AF5" s="218" t="s">
        <v>32</v>
      </c>
      <c r="AG5" s="218" t="s">
        <v>172</v>
      </c>
      <c r="AH5" s="218" t="s">
        <v>73</v>
      </c>
      <c r="AI5" s="218" t="s">
        <v>182</v>
      </c>
      <c r="AJ5" s="218" t="s">
        <v>145</v>
      </c>
      <c r="AK5" s="218" t="s">
        <v>126</v>
      </c>
      <c r="AL5" s="218" t="s">
        <v>124</v>
      </c>
      <c r="AM5" s="218" t="s">
        <v>257</v>
      </c>
      <c r="AN5" s="218" t="s">
        <v>245</v>
      </c>
      <c r="AO5" s="218" t="s">
        <v>237</v>
      </c>
      <c r="AP5" s="218" t="s">
        <v>148</v>
      </c>
      <c r="AQ5" s="218" t="s">
        <v>169</v>
      </c>
      <c r="AR5" s="218" t="s">
        <v>68</v>
      </c>
      <c r="AS5" s="218" t="s">
        <v>255</v>
      </c>
      <c r="AT5" s="218" t="s">
        <v>200</v>
      </c>
      <c r="AU5" s="218" t="s">
        <v>259</v>
      </c>
      <c r="AV5" s="218" t="s">
        <v>189</v>
      </c>
      <c r="AW5" s="218" t="s">
        <v>64</v>
      </c>
      <c r="AX5" s="218" t="s">
        <v>13</v>
      </c>
      <c r="AY5" s="218" t="s">
        <v>256</v>
      </c>
      <c r="AZ5" s="218" t="s">
        <v>177</v>
      </c>
      <c r="BA5" s="218" t="s">
        <v>161</v>
      </c>
      <c r="BB5" s="218" t="s">
        <v>3</v>
      </c>
      <c r="BC5" s="218" t="s">
        <v>53</v>
      </c>
      <c r="BD5" s="218" t="s">
        <v>176</v>
      </c>
      <c r="BE5" s="218" t="s">
        <v>18</v>
      </c>
      <c r="BF5" s="218" t="s">
        <v>165</v>
      </c>
      <c r="BG5" s="218" t="s">
        <v>150</v>
      </c>
      <c r="BH5" s="218" t="s">
        <v>201</v>
      </c>
      <c r="BI5" s="218" t="s">
        <v>64</v>
      </c>
      <c r="BJ5" s="218" t="s">
        <v>52</v>
      </c>
      <c r="BK5" s="218" t="s">
        <v>26</v>
      </c>
      <c r="BL5" s="218" t="s">
        <v>71</v>
      </c>
      <c r="BM5" s="218" t="s">
        <v>247</v>
      </c>
      <c r="BN5" s="218" t="s">
        <v>64</v>
      </c>
      <c r="BO5" s="218" t="s">
        <v>168</v>
      </c>
      <c r="BP5" s="218" t="s">
        <v>226</v>
      </c>
      <c r="BQ5" s="218" t="s">
        <v>57</v>
      </c>
      <c r="BR5" s="218" t="s">
        <v>88</v>
      </c>
      <c r="BS5" s="218" t="s">
        <v>39</v>
      </c>
      <c r="BT5" s="218" t="s">
        <v>253</v>
      </c>
      <c r="BU5" s="218" t="s">
        <v>202</v>
      </c>
      <c r="BV5" s="218" t="s">
        <v>46</v>
      </c>
      <c r="BW5" s="218" t="s">
        <v>231</v>
      </c>
      <c r="BX5" s="218" t="s">
        <v>80</v>
      </c>
      <c r="BY5" s="218" t="s">
        <v>99</v>
      </c>
      <c r="BZ5" s="218" t="s">
        <v>127</v>
      </c>
      <c r="CA5" s="218" t="s">
        <v>64</v>
      </c>
      <c r="CB5" s="218" t="s">
        <v>225</v>
      </c>
      <c r="CC5" s="218" t="s">
        <v>236</v>
      </c>
      <c r="CD5" s="218" t="s">
        <v>235</v>
      </c>
      <c r="CE5" s="218" t="s">
        <v>2</v>
      </c>
      <c r="CF5" s="218" t="s">
        <v>241</v>
      </c>
      <c r="CG5" s="218" t="s">
        <v>31</v>
      </c>
      <c r="CH5" s="218" t="s">
        <v>129</v>
      </c>
      <c r="CI5" s="218" t="s">
        <v>160</v>
      </c>
      <c r="CJ5" s="218" t="s">
        <v>125</v>
      </c>
      <c r="CK5" s="218" t="s">
        <v>86</v>
      </c>
      <c r="CL5" s="218" t="s">
        <v>76</v>
      </c>
      <c r="CM5" s="218" t="s">
        <v>199</v>
      </c>
      <c r="CN5" s="218" t="s">
        <v>167</v>
      </c>
      <c r="CO5" s="218" t="s">
        <v>35</v>
      </c>
      <c r="CP5" s="218" t="s">
        <v>179</v>
      </c>
      <c r="CQ5" s="218" t="s">
        <v>49</v>
      </c>
      <c r="CR5" s="218" t="s">
        <v>64</v>
      </c>
      <c r="CS5" s="218" t="s">
        <v>185</v>
      </c>
      <c r="CT5" s="218" t="s">
        <v>105</v>
      </c>
      <c r="CU5" s="218" t="s">
        <v>64</v>
      </c>
      <c r="CV5" s="218" t="s">
        <v>185</v>
      </c>
      <c r="CW5" s="218" t="s">
        <v>82</v>
      </c>
      <c r="CX5" s="218" t="s">
        <v>94</v>
      </c>
      <c r="CY5" s="218" t="s">
        <v>184</v>
      </c>
      <c r="CZ5" s="218" t="s">
        <v>105</v>
      </c>
      <c r="DA5" s="220" t="s">
        <v>64</v>
      </c>
      <c r="DB5" s="220" t="s">
        <v>103</v>
      </c>
      <c r="DC5" s="220" t="s">
        <v>90</v>
      </c>
      <c r="DD5" s="220" t="s">
        <v>64</v>
      </c>
      <c r="DE5" s="220" t="s">
        <v>157</v>
      </c>
      <c r="DF5" s="220" t="s">
        <v>50</v>
      </c>
      <c r="DG5" s="220" t="s">
        <v>192</v>
      </c>
      <c r="DH5" s="220" t="s">
        <v>11</v>
      </c>
    </row>
    <row r="6" spans="1:112" ht="45" customHeight="1">
      <c r="A6" s="185" t="s">
        <v>107</v>
      </c>
      <c r="B6" s="185" t="s">
        <v>173</v>
      </c>
      <c r="C6" s="184" t="s">
        <v>170</v>
      </c>
      <c r="D6" s="237"/>
      <c r="E6" s="235"/>
      <c r="F6" s="220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20"/>
      <c r="DB6" s="220"/>
      <c r="DC6" s="220"/>
      <c r="DD6" s="220"/>
      <c r="DE6" s="220"/>
      <c r="DF6" s="220"/>
      <c r="DG6" s="220"/>
      <c r="DH6" s="220"/>
    </row>
    <row r="7" spans="1:112" ht="21" customHeight="1">
      <c r="A7" s="135"/>
      <c r="B7" s="135"/>
      <c r="C7" s="135"/>
      <c r="D7" s="210"/>
      <c r="E7" s="199" t="s">
        <v>262</v>
      </c>
      <c r="F7" s="135">
        <v>9737</v>
      </c>
      <c r="G7" s="135">
        <v>2536.17</v>
      </c>
      <c r="H7" s="135">
        <v>347</v>
      </c>
      <c r="I7" s="135">
        <v>387</v>
      </c>
      <c r="J7" s="135">
        <v>28.27</v>
      </c>
      <c r="K7" s="135"/>
      <c r="L7" s="135">
        <v>9</v>
      </c>
      <c r="M7" s="135">
        <v>158</v>
      </c>
      <c r="N7" s="135">
        <v>70</v>
      </c>
      <c r="O7" s="135"/>
      <c r="P7" s="135"/>
      <c r="Q7" s="135">
        <v>107</v>
      </c>
      <c r="R7" s="135">
        <v>214</v>
      </c>
      <c r="S7" s="135"/>
      <c r="T7" s="135">
        <v>1215.9</v>
      </c>
      <c r="U7" s="135">
        <v>6749.69</v>
      </c>
      <c r="V7" s="135">
        <v>893.68</v>
      </c>
      <c r="W7" s="135">
        <v>243</v>
      </c>
      <c r="X7" s="135"/>
      <c r="Y7" s="135"/>
      <c r="Z7" s="135">
        <v>20.32</v>
      </c>
      <c r="AA7" s="135">
        <v>26</v>
      </c>
      <c r="AB7" s="135">
        <v>31</v>
      </c>
      <c r="AC7" s="135"/>
      <c r="AD7" s="135"/>
      <c r="AE7" s="135">
        <v>58</v>
      </c>
      <c r="AF7" s="135">
        <v>4.5</v>
      </c>
      <c r="AG7" s="135">
        <v>223</v>
      </c>
      <c r="AH7" s="135">
        <v>333</v>
      </c>
      <c r="AI7" s="135">
        <v>10</v>
      </c>
      <c r="AJ7" s="135">
        <v>74</v>
      </c>
      <c r="AK7" s="135">
        <v>10</v>
      </c>
      <c r="AL7" s="135"/>
      <c r="AM7" s="135">
        <v>10</v>
      </c>
      <c r="AN7" s="135"/>
      <c r="AO7" s="135">
        <v>453</v>
      </c>
      <c r="AP7" s="135">
        <v>3102.19</v>
      </c>
      <c r="AQ7" s="135">
        <v>12</v>
      </c>
      <c r="AR7" s="135">
        <v>9.75</v>
      </c>
      <c r="AS7" s="135">
        <v>15</v>
      </c>
      <c r="AT7" s="135">
        <v>68</v>
      </c>
      <c r="AU7" s="135"/>
      <c r="AV7" s="135">
        <v>1153.25</v>
      </c>
      <c r="AW7" s="135">
        <v>159.14</v>
      </c>
      <c r="AX7" s="135"/>
      <c r="AY7" s="135"/>
      <c r="AZ7" s="135"/>
      <c r="BA7" s="135"/>
      <c r="BB7" s="135">
        <v>52</v>
      </c>
      <c r="BC7" s="135"/>
      <c r="BD7" s="135"/>
      <c r="BE7" s="135"/>
      <c r="BF7" s="135">
        <v>0.14</v>
      </c>
      <c r="BG7" s="135"/>
      <c r="BH7" s="135">
        <v>107</v>
      </c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200"/>
      <c r="CY7" s="200"/>
      <c r="CZ7" s="200"/>
      <c r="DA7" s="200"/>
      <c r="DB7" s="200"/>
      <c r="DC7" s="200"/>
      <c r="DD7" s="200">
        <v>292</v>
      </c>
      <c r="DE7" s="200"/>
      <c r="DF7" s="200"/>
      <c r="DG7" s="200"/>
      <c r="DH7" s="200">
        <v>292</v>
      </c>
    </row>
    <row r="8" spans="1:112" ht="18" customHeight="1">
      <c r="A8" s="136"/>
      <c r="B8" s="136"/>
      <c r="C8" s="136"/>
      <c r="D8" s="211"/>
      <c r="E8" s="136" t="s">
        <v>263</v>
      </c>
      <c r="F8" s="136">
        <v>9737</v>
      </c>
      <c r="G8" s="135">
        <v>2536.17</v>
      </c>
      <c r="H8" s="135">
        <v>347</v>
      </c>
      <c r="I8" s="135">
        <v>387</v>
      </c>
      <c r="J8" s="135">
        <v>28.27</v>
      </c>
      <c r="K8" s="201"/>
      <c r="L8" s="135">
        <v>9</v>
      </c>
      <c r="M8" s="135">
        <v>158</v>
      </c>
      <c r="N8" s="135">
        <v>70</v>
      </c>
      <c r="O8" s="201"/>
      <c r="P8" s="201"/>
      <c r="Q8" s="135">
        <v>107</v>
      </c>
      <c r="R8" s="135">
        <v>214</v>
      </c>
      <c r="S8" s="201"/>
      <c r="T8" s="135">
        <v>1215.9</v>
      </c>
      <c r="U8" s="135">
        <v>6749.69</v>
      </c>
      <c r="V8" s="135">
        <v>893.68</v>
      </c>
      <c r="W8" s="135">
        <v>243</v>
      </c>
      <c r="X8" s="201"/>
      <c r="Y8" s="201"/>
      <c r="Z8" s="135">
        <v>20.32</v>
      </c>
      <c r="AA8" s="135">
        <v>26</v>
      </c>
      <c r="AB8" s="135">
        <v>31</v>
      </c>
      <c r="AC8" s="201"/>
      <c r="AD8" s="201"/>
      <c r="AE8" s="135">
        <v>58</v>
      </c>
      <c r="AF8" s="135">
        <v>4.5</v>
      </c>
      <c r="AG8" s="135">
        <v>223</v>
      </c>
      <c r="AH8" s="135">
        <v>333</v>
      </c>
      <c r="AI8" s="135">
        <v>10</v>
      </c>
      <c r="AJ8" s="135">
        <v>74</v>
      </c>
      <c r="AK8" s="135">
        <v>10</v>
      </c>
      <c r="AL8" s="201"/>
      <c r="AM8" s="135">
        <v>10</v>
      </c>
      <c r="AN8" s="201"/>
      <c r="AO8" s="135">
        <v>453</v>
      </c>
      <c r="AP8" s="135">
        <v>3102.19</v>
      </c>
      <c r="AQ8" s="135">
        <v>12</v>
      </c>
      <c r="AR8" s="135">
        <v>9.75</v>
      </c>
      <c r="AS8" s="135">
        <v>15</v>
      </c>
      <c r="AT8" s="135">
        <v>68</v>
      </c>
      <c r="AU8" s="201"/>
      <c r="AV8" s="135">
        <v>1153.25</v>
      </c>
      <c r="AW8" s="135">
        <v>159.14</v>
      </c>
      <c r="AX8" s="201"/>
      <c r="AY8" s="201"/>
      <c r="AZ8" s="201"/>
      <c r="BA8" s="201"/>
      <c r="BB8" s="135">
        <v>52</v>
      </c>
      <c r="BC8" s="201"/>
      <c r="BD8" s="201"/>
      <c r="BE8" s="201"/>
      <c r="BF8" s="135">
        <v>0.14</v>
      </c>
      <c r="BG8" s="201"/>
      <c r="BH8" s="135">
        <v>107</v>
      </c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155"/>
      <c r="CW8" s="155"/>
      <c r="CX8" s="155"/>
      <c r="CY8" s="138"/>
      <c r="CZ8" s="155"/>
      <c r="DA8" s="138"/>
      <c r="DB8" s="155"/>
      <c r="DC8" s="155"/>
      <c r="DD8" s="200">
        <v>292</v>
      </c>
      <c r="DE8" s="155"/>
      <c r="DF8" s="138"/>
      <c r="DG8" s="138"/>
      <c r="DH8" s="200">
        <v>292</v>
      </c>
    </row>
    <row r="9" spans="1:112" ht="18" customHeight="1">
      <c r="A9" s="137"/>
      <c r="B9" s="136"/>
      <c r="C9" s="136"/>
      <c r="D9" s="211"/>
      <c r="E9" s="136" t="s">
        <v>261</v>
      </c>
      <c r="F9" s="136">
        <v>9737</v>
      </c>
      <c r="G9" s="135">
        <v>2536.17</v>
      </c>
      <c r="H9" s="135">
        <v>347</v>
      </c>
      <c r="I9" s="135">
        <v>387</v>
      </c>
      <c r="J9" s="135">
        <v>28.27</v>
      </c>
      <c r="K9" s="201"/>
      <c r="L9" s="135">
        <v>9</v>
      </c>
      <c r="M9" s="135">
        <v>158</v>
      </c>
      <c r="N9" s="135">
        <v>70</v>
      </c>
      <c r="O9" s="201"/>
      <c r="P9" s="201"/>
      <c r="Q9" s="135">
        <v>107</v>
      </c>
      <c r="R9" s="135">
        <v>214</v>
      </c>
      <c r="S9" s="201"/>
      <c r="T9" s="135">
        <v>1215.9</v>
      </c>
      <c r="U9" s="135">
        <v>6749.69</v>
      </c>
      <c r="V9" s="135">
        <v>893.68</v>
      </c>
      <c r="W9" s="135">
        <v>243</v>
      </c>
      <c r="X9" s="201"/>
      <c r="Y9" s="201"/>
      <c r="Z9" s="135">
        <v>20.32</v>
      </c>
      <c r="AA9" s="135">
        <v>26</v>
      </c>
      <c r="AB9" s="135">
        <v>31</v>
      </c>
      <c r="AC9" s="201"/>
      <c r="AD9" s="201"/>
      <c r="AE9" s="135">
        <v>58</v>
      </c>
      <c r="AF9" s="135">
        <v>4.5</v>
      </c>
      <c r="AG9" s="135">
        <v>223</v>
      </c>
      <c r="AH9" s="135">
        <v>333</v>
      </c>
      <c r="AI9" s="135">
        <v>10</v>
      </c>
      <c r="AJ9" s="135">
        <v>74</v>
      </c>
      <c r="AK9" s="135">
        <v>10</v>
      </c>
      <c r="AL9" s="201"/>
      <c r="AM9" s="135">
        <v>10</v>
      </c>
      <c r="AN9" s="201"/>
      <c r="AO9" s="135">
        <v>453</v>
      </c>
      <c r="AP9" s="135">
        <v>3102.19</v>
      </c>
      <c r="AQ9" s="135">
        <v>12</v>
      </c>
      <c r="AR9" s="135">
        <v>9.75</v>
      </c>
      <c r="AS9" s="135">
        <v>15</v>
      </c>
      <c r="AT9" s="135">
        <v>68</v>
      </c>
      <c r="AU9" s="201"/>
      <c r="AV9" s="135">
        <v>1153.25</v>
      </c>
      <c r="AW9" s="135">
        <v>159.14</v>
      </c>
      <c r="AX9" s="201"/>
      <c r="AY9" s="201"/>
      <c r="AZ9" s="201"/>
      <c r="BA9" s="201"/>
      <c r="BB9" s="135">
        <v>52</v>
      </c>
      <c r="BC9" s="201"/>
      <c r="BD9" s="201"/>
      <c r="BE9" s="201"/>
      <c r="BF9" s="135">
        <v>0.14</v>
      </c>
      <c r="BG9" s="201"/>
      <c r="BH9" s="135">
        <v>107</v>
      </c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155"/>
      <c r="CW9" s="155"/>
      <c r="CX9" s="155"/>
      <c r="CY9" s="155"/>
      <c r="CZ9" s="155"/>
      <c r="DA9" s="155"/>
      <c r="DB9" s="155"/>
      <c r="DC9" s="155"/>
      <c r="DD9" s="200">
        <v>292</v>
      </c>
      <c r="DE9" s="155"/>
      <c r="DF9" s="138"/>
      <c r="DG9" s="138"/>
      <c r="DH9" s="200">
        <v>292</v>
      </c>
    </row>
    <row r="10" spans="1:112" ht="18" customHeight="1">
      <c r="A10" s="202" t="s">
        <v>266</v>
      </c>
      <c r="B10" s="202" t="s">
        <v>267</v>
      </c>
      <c r="C10" s="202" t="s">
        <v>265</v>
      </c>
      <c r="D10" s="211">
        <v>712701</v>
      </c>
      <c r="E10" s="203" t="s">
        <v>268</v>
      </c>
      <c r="F10" s="136">
        <v>2475.31</v>
      </c>
      <c r="G10" s="136">
        <v>1987.17</v>
      </c>
      <c r="H10" s="135">
        <v>347</v>
      </c>
      <c r="I10" s="135">
        <v>387</v>
      </c>
      <c r="J10" s="135">
        <v>28.27</v>
      </c>
      <c r="K10" s="136"/>
      <c r="L10" s="135">
        <v>9</v>
      </c>
      <c r="M10" s="136"/>
      <c r="N10" s="136"/>
      <c r="O10" s="136"/>
      <c r="P10" s="138"/>
      <c r="Q10" s="138"/>
      <c r="R10" s="138"/>
      <c r="S10" s="138"/>
      <c r="T10" s="135">
        <v>1215.9</v>
      </c>
      <c r="U10" s="135">
        <v>488</v>
      </c>
      <c r="V10" s="136">
        <v>51.68</v>
      </c>
      <c r="W10" s="138">
        <v>15</v>
      </c>
      <c r="X10" s="138"/>
      <c r="Y10" s="136"/>
      <c r="Z10" s="135">
        <v>20.32</v>
      </c>
      <c r="AA10" s="135">
        <v>26</v>
      </c>
      <c r="AB10" s="135">
        <v>31</v>
      </c>
      <c r="AC10" s="138"/>
      <c r="AD10" s="138"/>
      <c r="AE10" s="138">
        <v>15</v>
      </c>
      <c r="AF10" s="138"/>
      <c r="AG10" s="138">
        <v>18</v>
      </c>
      <c r="AH10" s="138">
        <v>10</v>
      </c>
      <c r="AI10" s="135">
        <v>10</v>
      </c>
      <c r="AJ10" s="135">
        <v>74</v>
      </c>
      <c r="AK10" s="135">
        <v>10</v>
      </c>
      <c r="AL10" s="138"/>
      <c r="AM10" s="138"/>
      <c r="AN10" s="138"/>
      <c r="AO10" s="138">
        <v>18</v>
      </c>
      <c r="AP10" s="138"/>
      <c r="AQ10" s="135">
        <v>12</v>
      </c>
      <c r="AR10" s="135">
        <v>9.75</v>
      </c>
      <c r="AS10" s="135">
        <v>15</v>
      </c>
      <c r="AT10" s="135">
        <v>68</v>
      </c>
      <c r="AU10" s="138"/>
      <c r="AV10" s="138">
        <v>88.25</v>
      </c>
      <c r="AW10" s="138">
        <v>0.14</v>
      </c>
      <c r="AX10" s="138"/>
      <c r="AY10" s="138"/>
      <c r="AZ10" s="138"/>
      <c r="BA10" s="138"/>
      <c r="BB10" s="138"/>
      <c r="BC10" s="138"/>
      <c r="BD10" s="155"/>
      <c r="BE10" s="138"/>
      <c r="BF10" s="135">
        <v>0.14</v>
      </c>
      <c r="BG10" s="155"/>
      <c r="BH10" s="155"/>
      <c r="BI10" s="155"/>
      <c r="BJ10" s="155"/>
      <c r="BK10" s="155"/>
      <c r="BL10" s="155"/>
      <c r="BM10" s="155"/>
      <c r="BN10" s="155"/>
      <c r="BO10" s="138"/>
      <c r="BP10" s="138"/>
      <c r="BQ10" s="138"/>
      <c r="BR10" s="138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38"/>
      <c r="CS10" s="138"/>
      <c r="CT10" s="138"/>
      <c r="CU10" s="155"/>
      <c r="CV10" s="138"/>
      <c r="CW10" s="138"/>
      <c r="CX10" s="138"/>
      <c r="CY10" s="155"/>
      <c r="CZ10" s="155"/>
      <c r="DA10" s="138"/>
      <c r="DB10" s="138"/>
      <c r="DC10" s="138"/>
      <c r="DD10" s="155"/>
      <c r="DE10" s="138"/>
      <c r="DF10" s="138"/>
      <c r="DG10" s="138"/>
      <c r="DH10" s="138"/>
    </row>
    <row r="11" spans="1:112" ht="18" customHeight="1">
      <c r="A11" s="202" t="s">
        <v>266</v>
      </c>
      <c r="B11" s="202" t="s">
        <v>267</v>
      </c>
      <c r="C11" s="202" t="s">
        <v>269</v>
      </c>
      <c r="D11" s="211">
        <v>712701</v>
      </c>
      <c r="E11" s="203" t="s">
        <v>270</v>
      </c>
      <c r="F11" s="136">
        <v>514.5</v>
      </c>
      <c r="G11" s="136"/>
      <c r="H11" s="155"/>
      <c r="I11" s="138"/>
      <c r="J11" s="138"/>
      <c r="K11" s="136"/>
      <c r="L11" s="138"/>
      <c r="M11" s="138"/>
      <c r="N11" s="138"/>
      <c r="O11" s="138"/>
      <c r="P11" s="138"/>
      <c r="Q11" s="138"/>
      <c r="R11" s="138"/>
      <c r="S11" s="138"/>
      <c r="T11" s="138"/>
      <c r="U11" s="136">
        <v>514.5</v>
      </c>
      <c r="V11" s="136">
        <v>21</v>
      </c>
      <c r="W11" s="138">
        <v>9</v>
      </c>
      <c r="X11" s="138"/>
      <c r="Y11" s="136"/>
      <c r="Z11" s="138"/>
      <c r="AA11" s="138"/>
      <c r="AB11" s="138"/>
      <c r="AC11" s="138"/>
      <c r="AD11" s="138"/>
      <c r="AE11" s="138"/>
      <c r="AF11" s="138">
        <v>4.5</v>
      </c>
      <c r="AG11" s="138"/>
      <c r="AH11" s="138">
        <v>322</v>
      </c>
      <c r="AI11" s="138"/>
      <c r="AJ11" s="138"/>
      <c r="AK11" s="138"/>
      <c r="AL11" s="138"/>
      <c r="AM11" s="138"/>
      <c r="AN11" s="138"/>
      <c r="AO11" s="138">
        <v>7</v>
      </c>
      <c r="AP11" s="138"/>
      <c r="AQ11" s="138"/>
      <c r="AR11" s="138"/>
      <c r="AS11" s="138"/>
      <c r="AT11" s="138"/>
      <c r="AU11" s="138"/>
      <c r="AV11" s="138">
        <v>151</v>
      </c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55"/>
      <c r="BT11" s="155"/>
      <c r="BU11" s="155"/>
      <c r="BV11" s="138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38"/>
      <c r="CN11" s="138"/>
      <c r="CO11" s="138"/>
      <c r="CP11" s="138"/>
      <c r="CQ11" s="138"/>
      <c r="CR11" s="138"/>
      <c r="CS11" s="138"/>
      <c r="CT11" s="138"/>
      <c r="CU11" s="155"/>
      <c r="CV11" s="138"/>
      <c r="CW11" s="155"/>
      <c r="CX11" s="155"/>
      <c r="CY11" s="155"/>
      <c r="CZ11" s="138"/>
      <c r="DA11" s="138"/>
      <c r="DB11" s="138"/>
      <c r="DC11" s="138"/>
      <c r="DD11" s="138"/>
      <c r="DE11" s="138"/>
      <c r="DF11" s="138"/>
      <c r="DG11" s="138"/>
      <c r="DH11" s="138"/>
    </row>
    <row r="12" spans="1:112" ht="18" customHeight="1">
      <c r="A12" s="202" t="s">
        <v>271</v>
      </c>
      <c r="B12" s="202" t="s">
        <v>264</v>
      </c>
      <c r="C12" s="202" t="s">
        <v>272</v>
      </c>
      <c r="D12" s="211">
        <v>712701</v>
      </c>
      <c r="E12" s="203" t="s">
        <v>273</v>
      </c>
      <c r="F12" s="137">
        <v>10</v>
      </c>
      <c r="G12" s="136"/>
      <c r="H12" s="138"/>
      <c r="I12" s="138"/>
      <c r="J12" s="138"/>
      <c r="K12" s="136"/>
      <c r="L12" s="138"/>
      <c r="M12" s="138"/>
      <c r="N12" s="138"/>
      <c r="O12" s="138"/>
      <c r="P12" s="138"/>
      <c r="Q12" s="138"/>
      <c r="R12" s="138"/>
      <c r="S12" s="138"/>
      <c r="T12" s="138"/>
      <c r="U12" s="137">
        <v>10</v>
      </c>
      <c r="V12" s="136">
        <v>3</v>
      </c>
      <c r="W12" s="138"/>
      <c r="X12" s="138"/>
      <c r="Y12" s="136"/>
      <c r="Z12" s="138"/>
      <c r="AA12" s="138"/>
      <c r="AB12" s="138"/>
      <c r="AC12" s="138"/>
      <c r="AD12" s="138"/>
      <c r="AE12" s="138">
        <v>3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>
        <v>4</v>
      </c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55"/>
      <c r="BT12" s="155"/>
      <c r="BU12" s="155"/>
      <c r="BV12" s="138"/>
      <c r="BW12" s="138"/>
      <c r="BX12" s="138"/>
      <c r="BY12" s="138"/>
      <c r="BZ12" s="138"/>
      <c r="CA12" s="155"/>
      <c r="CB12" s="155"/>
      <c r="CC12" s="155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55"/>
      <c r="CP12" s="138"/>
      <c r="CQ12" s="138"/>
      <c r="CR12" s="138"/>
      <c r="CS12" s="138"/>
      <c r="CT12" s="138"/>
      <c r="CU12" s="138"/>
      <c r="CV12" s="138"/>
      <c r="CW12" s="138"/>
      <c r="CX12" s="138"/>
      <c r="CY12" s="155"/>
      <c r="CZ12" s="138"/>
      <c r="DA12" s="138"/>
      <c r="DB12" s="138"/>
      <c r="DC12" s="138"/>
      <c r="DD12" s="138"/>
      <c r="DE12" s="138"/>
      <c r="DF12" s="138"/>
      <c r="DG12" s="138"/>
      <c r="DH12" s="138"/>
    </row>
    <row r="13" spans="1:112" ht="12.75" customHeight="1">
      <c r="A13" s="202" t="s">
        <v>271</v>
      </c>
      <c r="B13" s="202" t="s">
        <v>274</v>
      </c>
      <c r="C13" s="202" t="s">
        <v>274</v>
      </c>
      <c r="D13" s="211">
        <v>712701</v>
      </c>
      <c r="E13" s="203" t="s">
        <v>275</v>
      </c>
      <c r="F13" s="136">
        <v>2</v>
      </c>
      <c r="G13" s="155"/>
      <c r="H13" s="136"/>
      <c r="I13" s="138"/>
      <c r="J13" s="138"/>
      <c r="K13" s="138"/>
      <c r="L13" s="136"/>
      <c r="M13" s="138"/>
      <c r="N13" s="138"/>
      <c r="O13" s="138"/>
      <c r="P13" s="138"/>
      <c r="Q13" s="138"/>
      <c r="R13" s="138"/>
      <c r="S13" s="138"/>
      <c r="T13" s="138"/>
      <c r="U13" s="136">
        <v>2</v>
      </c>
      <c r="V13" s="136">
        <v>2</v>
      </c>
      <c r="W13" s="136"/>
      <c r="X13" s="136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55"/>
      <c r="BQ13" s="155"/>
      <c r="BR13" s="155"/>
      <c r="BS13" s="155"/>
      <c r="BT13" s="155"/>
      <c r="BU13" s="155"/>
      <c r="BV13" s="138"/>
      <c r="BW13" s="138"/>
      <c r="BX13" s="138"/>
      <c r="BY13" s="138"/>
      <c r="BZ13" s="138"/>
      <c r="CA13" s="138"/>
      <c r="CB13" s="138"/>
      <c r="CC13" s="155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55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</row>
    <row r="14" spans="1:112" ht="12.75" customHeight="1">
      <c r="A14" s="202" t="s">
        <v>271</v>
      </c>
      <c r="B14" s="202" t="s">
        <v>276</v>
      </c>
      <c r="C14" s="202" t="s">
        <v>277</v>
      </c>
      <c r="D14" s="211">
        <v>712701</v>
      </c>
      <c r="E14" s="203" t="s">
        <v>278</v>
      </c>
      <c r="F14" s="137">
        <v>5</v>
      </c>
      <c r="G14" s="155"/>
      <c r="H14" s="136"/>
      <c r="I14" s="138"/>
      <c r="J14" s="138"/>
      <c r="K14" s="138"/>
      <c r="L14" s="155"/>
      <c r="M14" s="138"/>
      <c r="N14" s="138"/>
      <c r="O14" s="138"/>
      <c r="P14" s="138"/>
      <c r="Q14" s="138"/>
      <c r="R14" s="138"/>
      <c r="S14" s="138"/>
      <c r="T14" s="138"/>
      <c r="U14" s="137">
        <v>5</v>
      </c>
      <c r="V14" s="136">
        <v>1</v>
      </c>
      <c r="W14" s="138">
        <v>1</v>
      </c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>
        <v>3</v>
      </c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55"/>
      <c r="BN14" s="155"/>
      <c r="BO14" s="155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55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55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</row>
    <row r="15" spans="1:112" ht="12.75" customHeight="1">
      <c r="A15" s="202" t="s">
        <v>271</v>
      </c>
      <c r="B15" s="202" t="s">
        <v>279</v>
      </c>
      <c r="C15" s="202" t="s">
        <v>272</v>
      </c>
      <c r="D15" s="211">
        <v>712701</v>
      </c>
      <c r="E15" s="202" t="s">
        <v>280</v>
      </c>
      <c r="F15" s="137">
        <v>3</v>
      </c>
      <c r="G15" s="138"/>
      <c r="H15" s="136"/>
      <c r="I15" s="138"/>
      <c r="J15" s="138"/>
      <c r="K15" s="138"/>
      <c r="L15" s="155"/>
      <c r="M15" s="138"/>
      <c r="N15" s="138"/>
      <c r="O15" s="138"/>
      <c r="P15" s="138"/>
      <c r="Q15" s="136"/>
      <c r="R15" s="136"/>
      <c r="S15" s="138"/>
      <c r="T15" s="136"/>
      <c r="U15" s="137">
        <v>3</v>
      </c>
      <c r="V15" s="138">
        <v>1</v>
      </c>
      <c r="W15" s="138">
        <v>1</v>
      </c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>
        <v>1</v>
      </c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55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</row>
    <row r="16" spans="1:112" ht="9.75" customHeight="1">
      <c r="A16" s="202" t="s">
        <v>271</v>
      </c>
      <c r="B16" s="202" t="s">
        <v>281</v>
      </c>
      <c r="C16" s="202" t="s">
        <v>277</v>
      </c>
      <c r="D16" s="211">
        <v>712701</v>
      </c>
      <c r="E16" s="203" t="s">
        <v>282</v>
      </c>
      <c r="F16" s="137">
        <v>15</v>
      </c>
      <c r="G16" s="138"/>
      <c r="H16" s="155"/>
      <c r="I16" s="155"/>
      <c r="J16" s="138"/>
      <c r="K16" s="138"/>
      <c r="L16" s="155"/>
      <c r="M16" s="138"/>
      <c r="N16" s="138"/>
      <c r="O16" s="138"/>
      <c r="P16" s="138"/>
      <c r="Q16" s="138"/>
      <c r="R16" s="138"/>
      <c r="S16" s="138"/>
      <c r="T16" s="138"/>
      <c r="U16" s="137">
        <v>15</v>
      </c>
      <c r="V16" s="138">
        <v>7</v>
      </c>
      <c r="W16" s="138">
        <v>8</v>
      </c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55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</row>
    <row r="17" spans="1:112" ht="9.75" customHeight="1">
      <c r="A17" s="204" t="s">
        <v>283</v>
      </c>
      <c r="B17" s="204" t="s">
        <v>284</v>
      </c>
      <c r="C17" s="204" t="s">
        <v>285</v>
      </c>
      <c r="D17" s="211">
        <v>712701</v>
      </c>
      <c r="E17" s="204" t="s">
        <v>286</v>
      </c>
      <c r="F17" s="138">
        <v>280</v>
      </c>
      <c r="G17" s="138"/>
      <c r="H17" s="138"/>
      <c r="I17" s="155"/>
      <c r="J17" s="138"/>
      <c r="K17" s="138"/>
      <c r="L17" s="155"/>
      <c r="M17" s="138"/>
      <c r="N17" s="138"/>
      <c r="O17" s="138"/>
      <c r="P17" s="138"/>
      <c r="Q17" s="138"/>
      <c r="R17" s="138"/>
      <c r="S17" s="138"/>
      <c r="T17" s="138"/>
      <c r="U17" s="138">
        <v>280</v>
      </c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>
        <v>280</v>
      </c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55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</row>
    <row r="18" spans="1:112" ht="9.75" customHeight="1">
      <c r="A18" s="204" t="s">
        <v>283</v>
      </c>
      <c r="B18" s="204" t="s">
        <v>284</v>
      </c>
      <c r="C18" s="204" t="s">
        <v>287</v>
      </c>
      <c r="D18" s="211">
        <v>712701</v>
      </c>
      <c r="E18" s="204" t="s">
        <v>288</v>
      </c>
      <c r="F18" s="138">
        <v>98</v>
      </c>
      <c r="G18" s="138"/>
      <c r="H18" s="138"/>
      <c r="I18" s="138"/>
      <c r="J18" s="155"/>
      <c r="K18" s="138"/>
      <c r="L18" s="155"/>
      <c r="M18" s="138"/>
      <c r="N18" s="138"/>
      <c r="O18" s="138"/>
      <c r="P18" s="138"/>
      <c r="Q18" s="138"/>
      <c r="R18" s="138"/>
      <c r="S18" s="138"/>
      <c r="T18" s="138"/>
      <c r="U18" s="138">
        <v>98</v>
      </c>
      <c r="V18" s="138">
        <v>8</v>
      </c>
      <c r="W18" s="138">
        <v>4</v>
      </c>
      <c r="X18" s="138"/>
      <c r="Y18" s="138"/>
      <c r="Z18" s="138"/>
      <c r="AA18" s="138"/>
      <c r="AB18" s="138"/>
      <c r="AC18" s="138"/>
      <c r="AD18" s="138"/>
      <c r="AE18" s="138">
        <v>40</v>
      </c>
      <c r="AF18" s="138"/>
      <c r="AG18" s="138"/>
      <c r="AH18" s="138"/>
      <c r="AI18" s="138"/>
      <c r="AJ18" s="138"/>
      <c r="AK18" s="138"/>
      <c r="AL18" s="138"/>
      <c r="AM18" s="138"/>
      <c r="AN18" s="138"/>
      <c r="AO18" s="138">
        <v>17</v>
      </c>
      <c r="AP18" s="138"/>
      <c r="AQ18" s="138"/>
      <c r="AR18" s="138"/>
      <c r="AS18" s="138"/>
      <c r="AT18" s="138"/>
      <c r="AU18" s="138"/>
      <c r="AV18" s="138">
        <v>29</v>
      </c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55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</row>
    <row r="19" spans="1:112" ht="9.75" customHeight="1">
      <c r="A19" s="204" t="s">
        <v>283</v>
      </c>
      <c r="B19" s="204" t="s">
        <v>289</v>
      </c>
      <c r="C19" s="204" t="s">
        <v>287</v>
      </c>
      <c r="D19" s="211">
        <v>712701</v>
      </c>
      <c r="E19" s="204" t="s">
        <v>290</v>
      </c>
      <c r="F19" s="138">
        <v>2</v>
      </c>
      <c r="G19" s="155"/>
      <c r="H19" s="138"/>
      <c r="I19" s="155"/>
      <c r="J19" s="155"/>
      <c r="K19" s="138"/>
      <c r="L19" s="155"/>
      <c r="M19" s="138"/>
      <c r="N19" s="138"/>
      <c r="O19" s="138"/>
      <c r="P19" s="138"/>
      <c r="Q19" s="138"/>
      <c r="R19" s="138"/>
      <c r="S19" s="138"/>
      <c r="T19" s="138"/>
      <c r="U19" s="138">
        <v>2</v>
      </c>
      <c r="V19" s="138">
        <v>2</v>
      </c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55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</row>
    <row r="20" spans="1:112" ht="9.75" customHeight="1">
      <c r="A20" s="204" t="s">
        <v>283</v>
      </c>
      <c r="B20" s="204" t="s">
        <v>291</v>
      </c>
      <c r="C20" s="204" t="s">
        <v>287</v>
      </c>
      <c r="D20" s="211">
        <v>712701</v>
      </c>
      <c r="E20" s="204" t="s">
        <v>292</v>
      </c>
      <c r="F20" s="138">
        <v>2</v>
      </c>
      <c r="G20" s="155"/>
      <c r="H20" s="138"/>
      <c r="I20" s="138"/>
      <c r="J20" s="138"/>
      <c r="K20" s="138"/>
      <c r="L20" s="155"/>
      <c r="M20" s="138"/>
      <c r="N20" s="138"/>
      <c r="O20" s="138"/>
      <c r="P20" s="138"/>
      <c r="Q20" s="138"/>
      <c r="R20" s="138"/>
      <c r="S20" s="138"/>
      <c r="T20" s="138"/>
      <c r="U20" s="138">
        <v>2</v>
      </c>
      <c r="V20" s="138">
        <v>2</v>
      </c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55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</row>
    <row r="21" spans="1:112" ht="9.75" customHeight="1">
      <c r="A21" s="204" t="s">
        <v>283</v>
      </c>
      <c r="B21" s="204" t="s">
        <v>293</v>
      </c>
      <c r="C21" s="204" t="s">
        <v>287</v>
      </c>
      <c r="D21" s="211">
        <v>712701</v>
      </c>
      <c r="E21" s="204" t="s">
        <v>294</v>
      </c>
      <c r="F21" s="138">
        <v>160</v>
      </c>
      <c r="G21" s="155"/>
      <c r="H21" s="138"/>
      <c r="I21" s="138"/>
      <c r="J21" s="155"/>
      <c r="K21" s="138"/>
      <c r="L21" s="155"/>
      <c r="M21" s="138"/>
      <c r="N21" s="138"/>
      <c r="O21" s="138"/>
      <c r="P21" s="138"/>
      <c r="Q21" s="138"/>
      <c r="R21" s="138"/>
      <c r="S21" s="138"/>
      <c r="T21" s="138"/>
      <c r="U21" s="138">
        <v>160</v>
      </c>
      <c r="V21" s="138">
        <v>80</v>
      </c>
      <c r="W21" s="138">
        <v>80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55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</row>
    <row r="22" spans="1:112" ht="9.75" customHeight="1">
      <c r="A22" s="204" t="s">
        <v>283</v>
      </c>
      <c r="B22" s="204" t="s">
        <v>295</v>
      </c>
      <c r="C22" s="204" t="s">
        <v>287</v>
      </c>
      <c r="D22" s="211">
        <v>712701</v>
      </c>
      <c r="E22" s="204" t="s">
        <v>296</v>
      </c>
      <c r="F22" s="138">
        <v>86</v>
      </c>
      <c r="G22" s="155"/>
      <c r="H22" s="138"/>
      <c r="I22" s="138"/>
      <c r="J22" s="138"/>
      <c r="K22" s="138"/>
      <c r="L22" s="155"/>
      <c r="M22" s="138"/>
      <c r="N22" s="138"/>
      <c r="O22" s="138"/>
      <c r="P22" s="138"/>
      <c r="Q22" s="138"/>
      <c r="R22" s="138"/>
      <c r="S22" s="138"/>
      <c r="T22" s="138"/>
      <c r="U22" s="138">
        <v>86</v>
      </c>
      <c r="V22" s="138">
        <v>61</v>
      </c>
      <c r="W22" s="138">
        <v>25</v>
      </c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55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</row>
    <row r="23" spans="1:112" ht="9.75" customHeight="1">
      <c r="A23" s="204" t="s">
        <v>283</v>
      </c>
      <c r="B23" s="204" t="s">
        <v>297</v>
      </c>
      <c r="C23" s="204" t="s">
        <v>287</v>
      </c>
      <c r="D23" s="211">
        <v>712701</v>
      </c>
      <c r="E23" s="204" t="s">
        <v>298</v>
      </c>
      <c r="F23" s="138">
        <v>1</v>
      </c>
      <c r="G23" s="138"/>
      <c r="H23" s="138"/>
      <c r="I23" s="138"/>
      <c r="J23" s="138"/>
      <c r="K23" s="138"/>
      <c r="L23" s="155"/>
      <c r="M23" s="138"/>
      <c r="N23" s="138"/>
      <c r="O23" s="138"/>
      <c r="P23" s="138"/>
      <c r="Q23" s="138"/>
      <c r="R23" s="138"/>
      <c r="S23" s="138"/>
      <c r="T23" s="138"/>
      <c r="U23" s="138">
        <v>1</v>
      </c>
      <c r="V23" s="138">
        <v>1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55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</row>
    <row r="24" spans="1:112" ht="9.75" customHeight="1">
      <c r="A24" s="204" t="s">
        <v>299</v>
      </c>
      <c r="B24" s="204" t="s">
        <v>300</v>
      </c>
      <c r="C24" s="204" t="s">
        <v>301</v>
      </c>
      <c r="D24" s="211">
        <v>712701</v>
      </c>
      <c r="E24" s="204" t="s">
        <v>302</v>
      </c>
      <c r="F24" s="138">
        <v>4</v>
      </c>
      <c r="G24" s="155"/>
      <c r="H24" s="155"/>
      <c r="I24" s="155"/>
      <c r="J24" s="138"/>
      <c r="K24" s="155"/>
      <c r="L24" s="155"/>
      <c r="M24" s="138"/>
      <c r="N24" s="138"/>
      <c r="O24" s="138"/>
      <c r="P24" s="138"/>
      <c r="Q24" s="138"/>
      <c r="R24" s="138"/>
      <c r="S24" s="138"/>
      <c r="T24" s="138"/>
      <c r="U24" s="138">
        <v>4</v>
      </c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>
        <v>4</v>
      </c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55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</row>
    <row r="25" spans="1:112" ht="9.75" customHeight="1">
      <c r="A25" s="204" t="s">
        <v>299</v>
      </c>
      <c r="B25" s="204" t="s">
        <v>300</v>
      </c>
      <c r="C25" s="204" t="s">
        <v>303</v>
      </c>
      <c r="D25" s="211">
        <v>712701</v>
      </c>
      <c r="E25" s="204" t="s">
        <v>304</v>
      </c>
      <c r="F25" s="138">
        <v>6</v>
      </c>
      <c r="G25" s="138"/>
      <c r="H25" s="155"/>
      <c r="I25" s="155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>
        <v>6</v>
      </c>
      <c r="V25" s="138">
        <v>3</v>
      </c>
      <c r="W25" s="138">
        <v>3</v>
      </c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55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</row>
    <row r="26" spans="1:112" ht="9.75" customHeight="1">
      <c r="A26" s="204" t="s">
        <v>299</v>
      </c>
      <c r="B26" s="204" t="s">
        <v>300</v>
      </c>
      <c r="C26" s="204" t="s">
        <v>305</v>
      </c>
      <c r="D26" s="211">
        <v>712701</v>
      </c>
      <c r="E26" s="204" t="s">
        <v>306</v>
      </c>
      <c r="F26" s="138">
        <v>1</v>
      </c>
      <c r="G26" s="138"/>
      <c r="H26" s="155"/>
      <c r="I26" s="155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>
        <v>1</v>
      </c>
      <c r="V26" s="138">
        <v>1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55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ht="9.75" customHeight="1">
      <c r="A27" s="204" t="s">
        <v>299</v>
      </c>
      <c r="B27" s="204" t="s">
        <v>300</v>
      </c>
      <c r="C27" s="204" t="s">
        <v>307</v>
      </c>
      <c r="D27" s="211">
        <v>712701</v>
      </c>
      <c r="E27" s="204" t="s">
        <v>308</v>
      </c>
      <c r="F27" s="138">
        <v>5</v>
      </c>
      <c r="G27" s="138"/>
      <c r="H27" s="138"/>
      <c r="I27" s="138"/>
      <c r="J27" s="155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>
        <v>5</v>
      </c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>
        <v>5</v>
      </c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55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ht="9.75" customHeight="1">
      <c r="A28" s="204" t="s">
        <v>309</v>
      </c>
      <c r="B28" s="204" t="s">
        <v>287</v>
      </c>
      <c r="C28" s="204" t="s">
        <v>301</v>
      </c>
      <c r="D28" s="211">
        <v>712701</v>
      </c>
      <c r="E28" s="204" t="s">
        <v>310</v>
      </c>
      <c r="F28" s="138">
        <v>267</v>
      </c>
      <c r="G28" s="138"/>
      <c r="H28" s="138"/>
      <c r="I28" s="138"/>
      <c r="J28" s="155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>
        <v>267</v>
      </c>
      <c r="V28" s="138">
        <v>32</v>
      </c>
      <c r="W28" s="138">
        <v>33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>
        <v>10</v>
      </c>
      <c r="AH28" s="138"/>
      <c r="AI28" s="138"/>
      <c r="AJ28" s="138"/>
      <c r="AK28" s="138"/>
      <c r="AL28" s="138"/>
      <c r="AM28" s="138">
        <v>10</v>
      </c>
      <c r="AN28" s="138"/>
      <c r="AO28" s="138">
        <v>149</v>
      </c>
      <c r="AP28" s="138"/>
      <c r="AQ28" s="138"/>
      <c r="AR28" s="138"/>
      <c r="AS28" s="138"/>
      <c r="AT28" s="138"/>
      <c r="AU28" s="138"/>
      <c r="AV28" s="138">
        <v>32</v>
      </c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55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ht="9.75" customHeight="1">
      <c r="A29" s="204" t="s">
        <v>311</v>
      </c>
      <c r="B29" s="204" t="s">
        <v>307</v>
      </c>
      <c r="C29" s="204" t="s">
        <v>287</v>
      </c>
      <c r="D29" s="211">
        <v>712701</v>
      </c>
      <c r="E29" s="204" t="s">
        <v>312</v>
      </c>
      <c r="F29" s="138">
        <v>2</v>
      </c>
      <c r="G29" s="138"/>
      <c r="H29" s="138"/>
      <c r="I29" s="138"/>
      <c r="J29" s="138"/>
      <c r="K29" s="155"/>
      <c r="L29" s="138"/>
      <c r="M29" s="138"/>
      <c r="N29" s="138"/>
      <c r="O29" s="138"/>
      <c r="P29" s="138"/>
      <c r="Q29" s="138"/>
      <c r="R29" s="138"/>
      <c r="S29" s="138"/>
      <c r="T29" s="138"/>
      <c r="U29" s="138">
        <v>2</v>
      </c>
      <c r="V29" s="138">
        <v>2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55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ht="9.75" customHeight="1">
      <c r="A30" s="204" t="s">
        <v>313</v>
      </c>
      <c r="B30" s="204" t="s">
        <v>301</v>
      </c>
      <c r="C30" s="204" t="s">
        <v>287</v>
      </c>
      <c r="D30" s="211">
        <v>712701</v>
      </c>
      <c r="E30" s="204" t="s">
        <v>314</v>
      </c>
      <c r="F30" s="138">
        <v>30</v>
      </c>
      <c r="G30" s="138"/>
      <c r="H30" s="138"/>
      <c r="I30" s="138"/>
      <c r="J30" s="155"/>
      <c r="K30" s="138"/>
      <c r="L30" s="155"/>
      <c r="M30" s="138"/>
      <c r="N30" s="138"/>
      <c r="O30" s="138"/>
      <c r="P30" s="138"/>
      <c r="Q30" s="138"/>
      <c r="R30" s="138"/>
      <c r="S30" s="138"/>
      <c r="T30" s="138"/>
      <c r="U30" s="138">
        <v>30</v>
      </c>
      <c r="V30" s="138">
        <v>2</v>
      </c>
      <c r="W30" s="138">
        <v>2</v>
      </c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>
        <v>5</v>
      </c>
      <c r="AP30" s="138"/>
      <c r="AQ30" s="138"/>
      <c r="AR30" s="138"/>
      <c r="AS30" s="138"/>
      <c r="AT30" s="138"/>
      <c r="AU30" s="138"/>
      <c r="AV30" s="138">
        <v>21</v>
      </c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55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ht="9.75" customHeight="1">
      <c r="A31" s="204" t="s">
        <v>313</v>
      </c>
      <c r="B31" s="204" t="s">
        <v>303</v>
      </c>
      <c r="C31" s="204" t="s">
        <v>285</v>
      </c>
      <c r="D31" s="211">
        <v>712701</v>
      </c>
      <c r="E31" s="204" t="s">
        <v>315</v>
      </c>
      <c r="F31" s="138">
        <v>20</v>
      </c>
      <c r="G31" s="138"/>
      <c r="H31" s="138"/>
      <c r="I31" s="138"/>
      <c r="J31" s="138"/>
      <c r="K31" s="155"/>
      <c r="L31" s="138"/>
      <c r="M31" s="138"/>
      <c r="N31" s="138"/>
      <c r="O31" s="138"/>
      <c r="P31" s="138"/>
      <c r="Q31" s="138"/>
      <c r="R31" s="138"/>
      <c r="S31" s="138"/>
      <c r="T31" s="138"/>
      <c r="U31" s="138">
        <v>20</v>
      </c>
      <c r="V31" s="138">
        <v>5</v>
      </c>
      <c r="W31" s="138">
        <v>5</v>
      </c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>
        <v>10</v>
      </c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>
        <v>2</v>
      </c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55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ht="9.75" customHeight="1">
      <c r="A32" s="204" t="s">
        <v>316</v>
      </c>
      <c r="B32" s="204" t="s">
        <v>317</v>
      </c>
      <c r="C32" s="204" t="s">
        <v>318</v>
      </c>
      <c r="D32" s="211">
        <v>712701</v>
      </c>
      <c r="E32" s="204" t="s">
        <v>319</v>
      </c>
      <c r="F32" s="138">
        <v>2</v>
      </c>
      <c r="G32" s="138"/>
      <c r="H32" s="138"/>
      <c r="I32" s="138"/>
      <c r="J32" s="138"/>
      <c r="K32" s="138"/>
      <c r="L32" s="155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>
        <v>2</v>
      </c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55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ht="12.75" customHeight="1">
      <c r="A33" s="204" t="s">
        <v>316</v>
      </c>
      <c r="B33" s="204" t="s">
        <v>317</v>
      </c>
      <c r="C33" s="204" t="s">
        <v>305</v>
      </c>
      <c r="D33" s="211">
        <v>712701</v>
      </c>
      <c r="E33" s="204" t="s">
        <v>320</v>
      </c>
      <c r="F33" s="138">
        <v>16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>
        <v>16</v>
      </c>
      <c r="V33" s="138">
        <v>2</v>
      </c>
      <c r="W33" s="138">
        <v>3</v>
      </c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>
        <v>5</v>
      </c>
      <c r="AP33" s="138"/>
      <c r="AQ33" s="138"/>
      <c r="AR33" s="138"/>
      <c r="AS33" s="138"/>
      <c r="AT33" s="138"/>
      <c r="AU33" s="138"/>
      <c r="AV33" s="138">
        <v>6</v>
      </c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</row>
    <row r="34" spans="1:112" ht="9.75" customHeight="1">
      <c r="A34" s="204" t="s">
        <v>316</v>
      </c>
      <c r="B34" s="204" t="s">
        <v>317</v>
      </c>
      <c r="C34" s="204" t="s">
        <v>285</v>
      </c>
      <c r="D34" s="211">
        <v>712701</v>
      </c>
      <c r="E34" s="204" t="s">
        <v>321</v>
      </c>
      <c r="F34" s="138">
        <v>894</v>
      </c>
      <c r="G34" s="138"/>
      <c r="H34" s="138"/>
      <c r="I34" s="138"/>
      <c r="J34" s="138"/>
      <c r="K34" s="138"/>
      <c r="L34" s="155"/>
      <c r="M34" s="138"/>
      <c r="N34" s="138"/>
      <c r="O34" s="138"/>
      <c r="P34" s="138"/>
      <c r="Q34" s="138"/>
      <c r="R34" s="138"/>
      <c r="S34" s="138"/>
      <c r="T34" s="138"/>
      <c r="U34" s="138">
        <v>894</v>
      </c>
      <c r="V34" s="138">
        <v>451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>
        <v>153</v>
      </c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>
        <v>290</v>
      </c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55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</row>
    <row r="35" spans="1:112" ht="18.75" customHeight="1">
      <c r="A35" s="204" t="s">
        <v>316</v>
      </c>
      <c r="B35" s="204" t="s">
        <v>317</v>
      </c>
      <c r="C35" s="204" t="s">
        <v>287</v>
      </c>
      <c r="D35" s="211">
        <v>712701</v>
      </c>
      <c r="E35" s="204" t="s">
        <v>322</v>
      </c>
      <c r="F35" s="138">
        <v>23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>
        <v>23</v>
      </c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>
        <v>23</v>
      </c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</row>
    <row r="36" spans="1:112" ht="18.75" customHeight="1">
      <c r="A36" s="204" t="s">
        <v>316</v>
      </c>
      <c r="B36" s="204" t="s">
        <v>305</v>
      </c>
      <c r="C36" s="204" t="s">
        <v>305</v>
      </c>
      <c r="D36" s="211">
        <v>712701</v>
      </c>
      <c r="E36" s="204" t="s">
        <v>323</v>
      </c>
      <c r="F36" s="138">
        <v>158</v>
      </c>
      <c r="G36" s="138">
        <v>158</v>
      </c>
      <c r="H36" s="138"/>
      <c r="I36" s="138"/>
      <c r="J36" s="138"/>
      <c r="K36" s="138"/>
      <c r="L36" s="138"/>
      <c r="M36" s="138">
        <v>158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</row>
    <row r="37" spans="1:112" ht="18.75" customHeight="1">
      <c r="A37" s="204" t="s">
        <v>316</v>
      </c>
      <c r="B37" s="204" t="s">
        <v>305</v>
      </c>
      <c r="C37" s="204" t="s">
        <v>300</v>
      </c>
      <c r="D37" s="211">
        <v>712701</v>
      </c>
      <c r="E37" s="204" t="s">
        <v>324</v>
      </c>
      <c r="F37" s="138">
        <v>70</v>
      </c>
      <c r="G37" s="138">
        <v>70</v>
      </c>
      <c r="H37" s="138"/>
      <c r="I37" s="138"/>
      <c r="J37" s="138"/>
      <c r="K37" s="138"/>
      <c r="L37" s="138"/>
      <c r="M37" s="138"/>
      <c r="N37" s="138">
        <v>70</v>
      </c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</row>
    <row r="38" spans="1:112" ht="18.75" customHeight="1">
      <c r="A38" s="204" t="s">
        <v>316</v>
      </c>
      <c r="B38" s="204" t="s">
        <v>305</v>
      </c>
      <c r="C38" s="204" t="s">
        <v>287</v>
      </c>
      <c r="D38" s="211">
        <v>712701</v>
      </c>
      <c r="E38" s="204" t="s">
        <v>325</v>
      </c>
      <c r="F38" s="138">
        <v>22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>
        <v>22</v>
      </c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>
        <v>22</v>
      </c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</row>
    <row r="39" spans="1:112" ht="18.75" customHeight="1">
      <c r="A39" s="204" t="s">
        <v>316</v>
      </c>
      <c r="B39" s="204" t="s">
        <v>285</v>
      </c>
      <c r="C39" s="204" t="s">
        <v>301</v>
      </c>
      <c r="D39" s="211">
        <v>712701</v>
      </c>
      <c r="E39" s="204" t="s">
        <v>326</v>
      </c>
      <c r="F39" s="138">
        <v>2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>
        <v>2</v>
      </c>
      <c r="AX39" s="138"/>
      <c r="AY39" s="138"/>
      <c r="AZ39" s="138"/>
      <c r="BA39" s="138"/>
      <c r="BB39" s="138">
        <v>2</v>
      </c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</row>
    <row r="40" spans="1:112" ht="18.75" customHeight="1">
      <c r="A40" s="204" t="s">
        <v>316</v>
      </c>
      <c r="B40" s="204" t="s">
        <v>285</v>
      </c>
      <c r="C40" s="204" t="s">
        <v>305</v>
      </c>
      <c r="D40" s="211">
        <v>712701</v>
      </c>
      <c r="E40" s="204" t="s">
        <v>327</v>
      </c>
      <c r="F40" s="138">
        <v>70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>
        <v>70</v>
      </c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>
        <v>70</v>
      </c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</row>
    <row r="41" spans="1:112" ht="18.75" customHeight="1">
      <c r="A41" s="204" t="s">
        <v>316</v>
      </c>
      <c r="B41" s="204" t="s">
        <v>285</v>
      </c>
      <c r="C41" s="204" t="s">
        <v>287</v>
      </c>
      <c r="D41" s="211">
        <v>712701</v>
      </c>
      <c r="E41" s="204" t="s">
        <v>328</v>
      </c>
      <c r="F41" s="138">
        <v>17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>
        <v>17</v>
      </c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>
        <v>17</v>
      </c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</row>
    <row r="42" spans="1:112" ht="18.75" customHeight="1">
      <c r="A42" s="204" t="s">
        <v>316</v>
      </c>
      <c r="B42" s="204" t="s">
        <v>329</v>
      </c>
      <c r="C42" s="204" t="s">
        <v>287</v>
      </c>
      <c r="D42" s="211">
        <v>712701</v>
      </c>
      <c r="E42" s="204" t="s">
        <v>330</v>
      </c>
      <c r="F42" s="138">
        <v>12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>
        <v>12</v>
      </c>
      <c r="V42" s="138">
        <v>10</v>
      </c>
      <c r="W42" s="138">
        <v>2</v>
      </c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</row>
    <row r="43" spans="1:112" ht="18.75" customHeight="1">
      <c r="A43" s="204" t="s">
        <v>316</v>
      </c>
      <c r="B43" s="204" t="s">
        <v>331</v>
      </c>
      <c r="C43" s="204" t="s">
        <v>301</v>
      </c>
      <c r="D43" s="211">
        <v>712701</v>
      </c>
      <c r="E43" s="204" t="s">
        <v>332</v>
      </c>
      <c r="F43" s="138">
        <v>12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>
        <v>12</v>
      </c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>
        <v>12</v>
      </c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</row>
    <row r="44" spans="1:112" ht="18.75" customHeight="1">
      <c r="A44" s="204" t="s">
        <v>316</v>
      </c>
      <c r="B44" s="204" t="s">
        <v>287</v>
      </c>
      <c r="C44" s="204" t="s">
        <v>301</v>
      </c>
      <c r="D44" s="211">
        <v>712701</v>
      </c>
      <c r="E44" s="204" t="s">
        <v>333</v>
      </c>
      <c r="F44" s="138">
        <v>60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>
        <v>10</v>
      </c>
      <c r="V44" s="138">
        <v>2</v>
      </c>
      <c r="W44" s="138">
        <v>3</v>
      </c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>
        <v>5</v>
      </c>
      <c r="AP44" s="138"/>
      <c r="AQ44" s="138"/>
      <c r="AR44" s="138"/>
      <c r="AS44" s="138"/>
      <c r="AT44" s="138"/>
      <c r="AU44" s="138"/>
      <c r="AV44" s="138"/>
      <c r="AW44" s="138">
        <v>50</v>
      </c>
      <c r="AX44" s="138"/>
      <c r="AY44" s="138"/>
      <c r="AZ44" s="138"/>
      <c r="BA44" s="138"/>
      <c r="BB44" s="138">
        <v>50</v>
      </c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</row>
    <row r="45" spans="1:112" ht="18.75" customHeight="1">
      <c r="A45" s="204" t="s">
        <v>334</v>
      </c>
      <c r="B45" s="204" t="s">
        <v>318</v>
      </c>
      <c r="C45" s="204" t="s">
        <v>285</v>
      </c>
      <c r="D45" s="211">
        <v>712701</v>
      </c>
      <c r="E45" s="204" t="s">
        <v>335</v>
      </c>
      <c r="F45" s="138">
        <v>3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>
        <v>3</v>
      </c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>
        <v>3</v>
      </c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</row>
    <row r="46" spans="1:112" ht="18.75" customHeight="1">
      <c r="A46" s="204" t="s">
        <v>334</v>
      </c>
      <c r="B46" s="204" t="s">
        <v>307</v>
      </c>
      <c r="C46" s="204" t="s">
        <v>287</v>
      </c>
      <c r="D46" s="211">
        <v>712701</v>
      </c>
      <c r="E46" s="204" t="s">
        <v>336</v>
      </c>
      <c r="F46" s="138">
        <v>18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>
        <v>18</v>
      </c>
      <c r="V46" s="138">
        <v>2</v>
      </c>
      <c r="W46" s="138">
        <v>2</v>
      </c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>
        <v>14</v>
      </c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</row>
    <row r="47" spans="1:112" ht="18.75" customHeight="1">
      <c r="A47" s="204" t="s">
        <v>334</v>
      </c>
      <c r="B47" s="204" t="s">
        <v>337</v>
      </c>
      <c r="C47" s="204" t="s">
        <v>287</v>
      </c>
      <c r="D47" s="211">
        <v>712701</v>
      </c>
      <c r="E47" s="138" t="s">
        <v>338</v>
      </c>
      <c r="F47" s="138">
        <v>60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>
        <v>60</v>
      </c>
      <c r="V47" s="138">
        <v>30</v>
      </c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>
        <v>6</v>
      </c>
      <c r="AP47" s="138"/>
      <c r="AQ47" s="138"/>
      <c r="AR47" s="138"/>
      <c r="AS47" s="138"/>
      <c r="AT47" s="138"/>
      <c r="AU47" s="138"/>
      <c r="AV47" s="138">
        <v>20</v>
      </c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</row>
    <row r="48" spans="1:112" ht="18.75" customHeight="1">
      <c r="A48" s="138" t="s">
        <v>339</v>
      </c>
      <c r="B48" s="138" t="s">
        <v>340</v>
      </c>
      <c r="C48" s="138" t="s">
        <v>267</v>
      </c>
      <c r="D48" s="211">
        <v>712701</v>
      </c>
      <c r="E48" s="138" t="s">
        <v>341</v>
      </c>
      <c r="F48" s="138">
        <v>107</v>
      </c>
      <c r="G48" s="138">
        <v>107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>
        <v>107</v>
      </c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</row>
    <row r="49" spans="1:112" ht="18.75" customHeight="1">
      <c r="A49" s="138" t="s">
        <v>342</v>
      </c>
      <c r="B49" s="138" t="s">
        <v>343</v>
      </c>
      <c r="C49" s="138" t="s">
        <v>344</v>
      </c>
      <c r="D49" s="211">
        <v>712701</v>
      </c>
      <c r="E49" s="138" t="s">
        <v>345</v>
      </c>
      <c r="F49" s="138">
        <v>42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>
        <v>42</v>
      </c>
      <c r="V49" s="138">
        <v>42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</row>
    <row r="50" spans="1:112" ht="18.75" customHeight="1">
      <c r="A50" s="138" t="s">
        <v>346</v>
      </c>
      <c r="B50" s="138" t="s">
        <v>267</v>
      </c>
      <c r="C50" s="138" t="s">
        <v>344</v>
      </c>
      <c r="D50" s="211">
        <v>712701</v>
      </c>
      <c r="E50" s="138" t="s">
        <v>347</v>
      </c>
      <c r="F50" s="138">
        <v>67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>
        <v>67</v>
      </c>
      <c r="V50" s="138">
        <v>2</v>
      </c>
      <c r="W50" s="138">
        <v>2</v>
      </c>
      <c r="X50" s="138"/>
      <c r="Y50" s="138"/>
      <c r="Z50" s="138"/>
      <c r="AA50" s="138"/>
      <c r="AB50" s="138"/>
      <c r="AC50" s="138"/>
      <c r="AD50" s="138"/>
      <c r="AE50" s="138"/>
      <c r="AF50" s="138"/>
      <c r="AG50" s="138">
        <v>40</v>
      </c>
      <c r="AH50" s="138"/>
      <c r="AI50" s="138"/>
      <c r="AJ50" s="138"/>
      <c r="AK50" s="138"/>
      <c r="AL50" s="138"/>
      <c r="AM50" s="138"/>
      <c r="AN50" s="138"/>
      <c r="AO50" s="138">
        <v>2</v>
      </c>
      <c r="AP50" s="138"/>
      <c r="AQ50" s="138"/>
      <c r="AR50" s="138"/>
      <c r="AS50" s="138"/>
      <c r="AT50" s="138"/>
      <c r="AU50" s="138"/>
      <c r="AV50" s="138">
        <v>21</v>
      </c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</row>
    <row r="51" spans="1:112" ht="18.75" customHeight="1">
      <c r="A51" s="138" t="s">
        <v>346</v>
      </c>
      <c r="B51" s="138" t="s">
        <v>348</v>
      </c>
      <c r="C51" s="138" t="s">
        <v>343</v>
      </c>
      <c r="D51" s="211">
        <v>712701</v>
      </c>
      <c r="E51" s="138" t="s">
        <v>349</v>
      </c>
      <c r="F51" s="138">
        <v>2942.19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>
        <v>2942.19</v>
      </c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>
        <v>2942.19</v>
      </c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</row>
    <row r="52" spans="1:112" ht="18.75" customHeight="1">
      <c r="A52" s="138" t="s">
        <v>346</v>
      </c>
      <c r="B52" s="138" t="s">
        <v>344</v>
      </c>
      <c r="C52" s="138" t="s">
        <v>344</v>
      </c>
      <c r="D52" s="211">
        <v>712701</v>
      </c>
      <c r="E52" s="138" t="s">
        <v>350</v>
      </c>
      <c r="F52" s="138">
        <v>475</v>
      </c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>
        <v>475</v>
      </c>
      <c r="V52" s="138">
        <v>40</v>
      </c>
      <c r="W52" s="138">
        <v>25</v>
      </c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>
        <v>225</v>
      </c>
      <c r="AP52" s="138">
        <v>160</v>
      </c>
      <c r="AQ52" s="138"/>
      <c r="AR52" s="138"/>
      <c r="AS52" s="138"/>
      <c r="AT52" s="138"/>
      <c r="AU52" s="138"/>
      <c r="AV52" s="138">
        <v>25</v>
      </c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</row>
    <row r="53" spans="1:112" ht="18.75" customHeight="1">
      <c r="A53" s="138" t="s">
        <v>351</v>
      </c>
      <c r="B53" s="138" t="s">
        <v>343</v>
      </c>
      <c r="C53" s="138" t="s">
        <v>352</v>
      </c>
      <c r="D53" s="211">
        <v>712701</v>
      </c>
      <c r="E53" s="138" t="s">
        <v>353</v>
      </c>
      <c r="F53" s="205">
        <v>10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205">
        <v>10</v>
      </c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>
        <v>10</v>
      </c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</row>
    <row r="54" spans="1:112" ht="18.75" customHeight="1">
      <c r="A54" s="138" t="s">
        <v>351</v>
      </c>
      <c r="B54" s="138" t="s">
        <v>267</v>
      </c>
      <c r="C54" s="138" t="s">
        <v>354</v>
      </c>
      <c r="D54" s="211">
        <v>712701</v>
      </c>
      <c r="E54" s="138" t="s">
        <v>355</v>
      </c>
      <c r="F54" s="138">
        <v>2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>
        <v>2</v>
      </c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>
        <v>2</v>
      </c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</row>
    <row r="55" spans="1:112" ht="18.75" customHeight="1">
      <c r="A55" s="138" t="s">
        <v>356</v>
      </c>
      <c r="B55" s="138" t="s">
        <v>357</v>
      </c>
      <c r="C55" s="138" t="s">
        <v>348</v>
      </c>
      <c r="D55" s="211">
        <v>712701</v>
      </c>
      <c r="E55" s="138" t="s">
        <v>358</v>
      </c>
      <c r="F55" s="138">
        <v>10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>
        <v>10</v>
      </c>
      <c r="V55" s="138">
        <v>5</v>
      </c>
      <c r="W55" s="138">
        <v>5</v>
      </c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</row>
    <row r="56" spans="1:112" ht="18.75" customHeight="1">
      <c r="A56" s="138" t="s">
        <v>356</v>
      </c>
      <c r="B56" s="138" t="s">
        <v>357</v>
      </c>
      <c r="C56" s="138" t="s">
        <v>344</v>
      </c>
      <c r="D56" s="211">
        <v>712701</v>
      </c>
      <c r="E56" s="138" t="s">
        <v>359</v>
      </c>
      <c r="F56" s="138">
        <v>52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>
        <v>52</v>
      </c>
      <c r="V56" s="138">
        <v>22</v>
      </c>
      <c r="W56" s="138">
        <v>15</v>
      </c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>
        <v>15</v>
      </c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</row>
    <row r="57" spans="1:112" ht="18.75" customHeight="1">
      <c r="A57" s="138" t="s">
        <v>360</v>
      </c>
      <c r="B57" s="138"/>
      <c r="C57" s="138" t="s">
        <v>344</v>
      </c>
      <c r="D57" s="211">
        <v>712701</v>
      </c>
      <c r="E57" s="138" t="s">
        <v>361</v>
      </c>
      <c r="F57" s="138">
        <v>90</v>
      </c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>
        <v>90</v>
      </c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>
        <v>90</v>
      </c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</row>
    <row r="58" spans="1:112" ht="18.75" customHeight="1">
      <c r="A58" s="138" t="s">
        <v>362</v>
      </c>
      <c r="B58" s="138" t="s">
        <v>363</v>
      </c>
      <c r="C58" s="138" t="s">
        <v>343</v>
      </c>
      <c r="D58" s="211">
        <v>712701</v>
      </c>
      <c r="E58" s="138" t="s">
        <v>364</v>
      </c>
      <c r="F58" s="138">
        <v>214</v>
      </c>
      <c r="G58" s="138">
        <v>214</v>
      </c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>
        <v>214</v>
      </c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</row>
    <row r="59" spans="1:112" ht="18.75" customHeight="1">
      <c r="A59" s="138" t="s">
        <v>362</v>
      </c>
      <c r="B59" s="138" t="s">
        <v>363</v>
      </c>
      <c r="C59" s="138" t="s">
        <v>267</v>
      </c>
      <c r="D59" s="211">
        <v>712701</v>
      </c>
      <c r="E59" s="138" t="s">
        <v>365</v>
      </c>
      <c r="F59" s="138">
        <v>6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>
        <v>6</v>
      </c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>
        <v>6</v>
      </c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</row>
    <row r="60" spans="1:112" ht="18.75" customHeight="1">
      <c r="A60" s="138" t="s">
        <v>366</v>
      </c>
      <c r="B60" s="138"/>
      <c r="C60" s="138"/>
      <c r="D60" s="211">
        <v>712701</v>
      </c>
      <c r="E60" s="138" t="s">
        <v>367</v>
      </c>
      <c r="F60" s="138">
        <v>292</v>
      </c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E5:E6"/>
    <mergeCell ref="D5:D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H5:DH6"/>
    <mergeCell ref="DD5:DD6"/>
    <mergeCell ref="DE5:DE6"/>
    <mergeCell ref="DF5:DF6"/>
    <mergeCell ref="DG5:DG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1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I40"/>
  <sheetViews>
    <sheetView showGridLines="0" showZeros="0" zoomScalePageLayoutView="0" workbookViewId="0" topLeftCell="A16">
      <selection activeCell="E11" sqref="E1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165" customWidth="1"/>
    <col min="5" max="5" width="24.83203125" style="139" customWidth="1"/>
    <col min="6" max="7" width="17.33203125" style="139" customWidth="1"/>
    <col min="8" max="217" width="10.66015625" style="0" customWidth="1"/>
  </cols>
  <sheetData>
    <row r="1" spans="1:217" ht="18" customHeight="1">
      <c r="A1" s="57"/>
      <c r="B1" s="64"/>
      <c r="C1" s="64"/>
      <c r="D1" s="158"/>
      <c r="E1" s="150"/>
      <c r="F1" s="150"/>
      <c r="G1" s="151" t="s">
        <v>180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</row>
    <row r="2" spans="1:217" ht="18" customHeight="1">
      <c r="A2" s="97" t="s">
        <v>147</v>
      </c>
      <c r="B2" s="65"/>
      <c r="C2" s="65"/>
      <c r="D2" s="159"/>
      <c r="E2" s="152"/>
      <c r="F2" s="152"/>
      <c r="G2" s="152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</row>
    <row r="3" spans="2:217" ht="18" customHeight="1">
      <c r="B3" s="1"/>
      <c r="C3" s="1"/>
      <c r="D3" s="160"/>
      <c r="E3" s="153"/>
      <c r="F3" s="153"/>
      <c r="G3" s="151" t="s">
        <v>133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</row>
    <row r="4" spans="1:217" ht="18.75" customHeight="1">
      <c r="A4" s="7" t="s">
        <v>97</v>
      </c>
      <c r="B4" s="76"/>
      <c r="C4" s="76"/>
      <c r="D4" s="173"/>
      <c r="E4" s="168" t="s">
        <v>28</v>
      </c>
      <c r="F4" s="168"/>
      <c r="G4" s="174"/>
      <c r="H4" s="59"/>
      <c r="I4" s="59"/>
      <c r="J4" s="1"/>
      <c r="K4" s="1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</row>
    <row r="5" spans="1:217" ht="18" customHeight="1">
      <c r="A5" s="7" t="s">
        <v>62</v>
      </c>
      <c r="B5" s="7"/>
      <c r="C5" s="214" t="s">
        <v>111</v>
      </c>
      <c r="D5" s="214" t="s">
        <v>48</v>
      </c>
      <c r="E5" s="218" t="s">
        <v>84</v>
      </c>
      <c r="F5" s="230" t="s">
        <v>72</v>
      </c>
      <c r="G5" s="228" t="s">
        <v>144</v>
      </c>
      <c r="H5" s="59"/>
      <c r="I5" s="1"/>
      <c r="J5" s="1"/>
      <c r="K5" s="1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</row>
    <row r="6" spans="1:217" ht="29.25" customHeight="1">
      <c r="A6" s="53" t="s">
        <v>107</v>
      </c>
      <c r="B6" s="53" t="s">
        <v>173</v>
      </c>
      <c r="C6" s="215"/>
      <c r="D6" s="215"/>
      <c r="E6" s="219"/>
      <c r="F6" s="231"/>
      <c r="G6" s="229"/>
      <c r="H6" s="1"/>
      <c r="I6" s="1"/>
      <c r="J6" s="59"/>
      <c r="K6" s="1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</row>
    <row r="7" spans="1:217" ht="21.75" customHeight="1">
      <c r="A7" s="48"/>
      <c r="B7" s="48"/>
      <c r="C7" s="48"/>
      <c r="D7" s="172" t="s">
        <v>262</v>
      </c>
      <c r="E7" s="175">
        <v>3030.31</v>
      </c>
      <c r="F7" s="135">
        <v>2542.31</v>
      </c>
      <c r="G7" s="154">
        <v>488</v>
      </c>
      <c r="H7" s="1"/>
      <c r="I7" s="1"/>
      <c r="J7" s="1"/>
      <c r="K7" s="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</row>
    <row r="8" spans="1:217" ht="18" customHeight="1">
      <c r="A8" s="113"/>
      <c r="B8" s="113"/>
      <c r="C8" s="113"/>
      <c r="D8" s="169" t="s">
        <v>263</v>
      </c>
      <c r="E8" s="175">
        <v>3030.31</v>
      </c>
      <c r="F8" s="135">
        <v>2542.31</v>
      </c>
      <c r="G8" s="154">
        <v>488</v>
      </c>
      <c r="H8" s="1"/>
      <c r="I8" s="1"/>
      <c r="J8" s="1"/>
      <c r="K8" s="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</row>
    <row r="9" spans="1:217" ht="24" customHeight="1">
      <c r="A9" s="113"/>
      <c r="B9" s="113"/>
      <c r="C9" s="113"/>
      <c r="D9" s="169" t="s">
        <v>261</v>
      </c>
      <c r="E9" s="175">
        <v>3030.31</v>
      </c>
      <c r="F9" s="135">
        <v>2542.31</v>
      </c>
      <c r="G9" s="154">
        <v>488</v>
      </c>
      <c r="H9" s="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</row>
    <row r="10" spans="1:217" ht="18" customHeight="1">
      <c r="A10" s="113"/>
      <c r="B10" s="113"/>
      <c r="C10" s="113"/>
      <c r="D10" s="169" t="s">
        <v>418</v>
      </c>
      <c r="E10" s="136">
        <v>2536.17</v>
      </c>
      <c r="F10" s="136">
        <v>2536.17</v>
      </c>
      <c r="G10" s="13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</row>
    <row r="11" spans="1:217" ht="18" customHeight="1">
      <c r="A11" s="113">
        <v>301</v>
      </c>
      <c r="B11" s="113">
        <v>30101</v>
      </c>
      <c r="C11" s="113">
        <v>712701</v>
      </c>
      <c r="D11" s="169" t="s">
        <v>419</v>
      </c>
      <c r="E11" s="136">
        <v>347</v>
      </c>
      <c r="F11" s="136">
        <v>347</v>
      </c>
      <c r="G11" s="13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</row>
    <row r="12" spans="1:217" ht="18" customHeight="1">
      <c r="A12" s="113">
        <v>301</v>
      </c>
      <c r="B12" s="113">
        <v>30102</v>
      </c>
      <c r="C12" s="113">
        <v>712701</v>
      </c>
      <c r="D12" s="162" t="s">
        <v>75</v>
      </c>
      <c r="E12" s="136">
        <v>387</v>
      </c>
      <c r="F12" s="136">
        <v>387</v>
      </c>
      <c r="G12" s="13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</row>
    <row r="13" spans="1:217" ht="18" customHeight="1">
      <c r="A13" s="113">
        <v>301</v>
      </c>
      <c r="B13" s="113">
        <v>30103</v>
      </c>
      <c r="C13" s="113">
        <v>712701</v>
      </c>
      <c r="D13" s="169" t="s">
        <v>420</v>
      </c>
      <c r="E13" s="136">
        <v>28.27</v>
      </c>
      <c r="F13" s="136">
        <v>28.27</v>
      </c>
      <c r="G13" s="13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</row>
    <row r="14" spans="1:217" ht="18" customHeight="1">
      <c r="A14" s="113">
        <v>301</v>
      </c>
      <c r="B14" s="114">
        <v>30107</v>
      </c>
      <c r="C14" s="113">
        <v>712701</v>
      </c>
      <c r="D14" s="169" t="s">
        <v>421</v>
      </c>
      <c r="E14" s="136">
        <v>9</v>
      </c>
      <c r="F14" s="136">
        <v>9</v>
      </c>
      <c r="G14" s="13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</row>
    <row r="15" spans="1:217" ht="18" customHeight="1">
      <c r="A15" s="113">
        <v>301</v>
      </c>
      <c r="B15" s="114">
        <v>30108</v>
      </c>
      <c r="C15" s="113">
        <v>712701</v>
      </c>
      <c r="D15" s="169" t="s">
        <v>422</v>
      </c>
      <c r="E15" s="137">
        <v>158</v>
      </c>
      <c r="F15" s="137">
        <v>158</v>
      </c>
      <c r="G15" s="13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</row>
    <row r="16" spans="1:7" ht="19.5" customHeight="1">
      <c r="A16" s="113">
        <v>301</v>
      </c>
      <c r="B16" s="114">
        <v>30109</v>
      </c>
      <c r="C16" s="113">
        <v>712701</v>
      </c>
      <c r="D16" s="171" t="s">
        <v>423</v>
      </c>
      <c r="E16" s="138">
        <v>70</v>
      </c>
      <c r="F16" s="138">
        <v>70</v>
      </c>
      <c r="G16" s="138"/>
    </row>
    <row r="17" spans="1:7" ht="19.5" customHeight="1">
      <c r="A17" s="113">
        <v>301</v>
      </c>
      <c r="B17" s="115">
        <v>30112</v>
      </c>
      <c r="C17" s="113">
        <v>712701</v>
      </c>
      <c r="D17" s="171" t="s">
        <v>424</v>
      </c>
      <c r="E17" s="155">
        <v>107</v>
      </c>
      <c r="F17" s="155">
        <v>107</v>
      </c>
      <c r="G17" s="138"/>
    </row>
    <row r="18" spans="1:7" ht="19.5" customHeight="1">
      <c r="A18" s="113">
        <v>301</v>
      </c>
      <c r="B18" s="115">
        <v>30113</v>
      </c>
      <c r="C18" s="113">
        <v>712701</v>
      </c>
      <c r="D18" s="171" t="s">
        <v>364</v>
      </c>
      <c r="E18" s="138">
        <v>214</v>
      </c>
      <c r="F18" s="138">
        <v>214</v>
      </c>
      <c r="G18" s="138"/>
    </row>
    <row r="19" spans="1:7" ht="19.5" customHeight="1">
      <c r="A19" s="113">
        <v>301</v>
      </c>
      <c r="B19" s="115">
        <v>30199</v>
      </c>
      <c r="C19" s="113">
        <v>712701</v>
      </c>
      <c r="D19" s="171" t="s">
        <v>401</v>
      </c>
      <c r="E19" s="138">
        <v>1215</v>
      </c>
      <c r="F19" s="138">
        <v>1215</v>
      </c>
      <c r="G19" s="138"/>
    </row>
    <row r="20" spans="1:7" ht="19.5" customHeight="1">
      <c r="A20" s="115"/>
      <c r="B20" s="115"/>
      <c r="C20" s="115"/>
      <c r="D20" s="170" t="s">
        <v>425</v>
      </c>
      <c r="E20" s="138">
        <v>488</v>
      </c>
      <c r="F20" s="138"/>
      <c r="G20" s="138">
        <v>488</v>
      </c>
    </row>
    <row r="21" spans="1:7" ht="19.5" customHeight="1">
      <c r="A21" s="115">
        <v>302</v>
      </c>
      <c r="B21" s="115">
        <v>30201</v>
      </c>
      <c r="C21" s="115"/>
      <c r="D21" s="170" t="s">
        <v>426</v>
      </c>
      <c r="E21" s="138">
        <v>51.68</v>
      </c>
      <c r="F21" s="138"/>
      <c r="G21" s="138">
        <v>51.68</v>
      </c>
    </row>
    <row r="22" spans="1:7" ht="19.5" customHeight="1">
      <c r="A22" s="115">
        <v>302</v>
      </c>
      <c r="B22" s="115">
        <v>30202</v>
      </c>
      <c r="C22" s="115"/>
      <c r="D22" s="170" t="s">
        <v>427</v>
      </c>
      <c r="E22" s="155">
        <v>15</v>
      </c>
      <c r="F22" s="138"/>
      <c r="G22" s="155">
        <v>15</v>
      </c>
    </row>
    <row r="23" spans="1:7" ht="19.5" customHeight="1">
      <c r="A23" s="115">
        <v>302</v>
      </c>
      <c r="B23" s="115">
        <v>30205</v>
      </c>
      <c r="C23" s="115"/>
      <c r="D23" s="170" t="s">
        <v>428</v>
      </c>
      <c r="E23" s="138">
        <v>20.32</v>
      </c>
      <c r="F23" s="138"/>
      <c r="G23" s="138">
        <v>20.32</v>
      </c>
    </row>
    <row r="24" spans="1:7" ht="19.5" customHeight="1">
      <c r="A24" s="115">
        <v>302</v>
      </c>
      <c r="B24" s="115">
        <v>30206</v>
      </c>
      <c r="C24" s="115"/>
      <c r="D24" s="170" t="s">
        <v>429</v>
      </c>
      <c r="E24" s="138">
        <v>26</v>
      </c>
      <c r="F24" s="138"/>
      <c r="G24" s="138">
        <v>26</v>
      </c>
    </row>
    <row r="25" spans="1:7" ht="19.5" customHeight="1">
      <c r="A25" s="115">
        <v>302</v>
      </c>
      <c r="B25" s="115">
        <v>30207</v>
      </c>
      <c r="C25" s="115"/>
      <c r="D25" s="170" t="s">
        <v>430</v>
      </c>
      <c r="E25" s="138">
        <v>31</v>
      </c>
      <c r="F25" s="138"/>
      <c r="G25" s="138">
        <v>31</v>
      </c>
    </row>
    <row r="26" spans="1:7" ht="19.5" customHeight="1">
      <c r="A26" s="115">
        <v>302</v>
      </c>
      <c r="B26" s="115">
        <v>30211</v>
      </c>
      <c r="C26" s="115"/>
      <c r="D26" s="170" t="s">
        <v>431</v>
      </c>
      <c r="E26" s="138">
        <v>15</v>
      </c>
      <c r="F26" s="138"/>
      <c r="G26" s="138">
        <v>15</v>
      </c>
    </row>
    <row r="27" spans="1:7" ht="19.5" customHeight="1">
      <c r="A27" s="115">
        <v>302</v>
      </c>
      <c r="B27" s="115">
        <v>30213</v>
      </c>
      <c r="C27" s="115"/>
      <c r="D27" s="170" t="s">
        <v>432</v>
      </c>
      <c r="E27" s="138">
        <v>18</v>
      </c>
      <c r="F27" s="138"/>
      <c r="G27" s="138">
        <v>18</v>
      </c>
    </row>
    <row r="28" spans="1:7" ht="19.5" customHeight="1">
      <c r="A28" s="115">
        <v>302</v>
      </c>
      <c r="B28" s="115">
        <v>30214</v>
      </c>
      <c r="C28" s="115"/>
      <c r="D28" s="170" t="s">
        <v>433</v>
      </c>
      <c r="E28" s="138">
        <v>10</v>
      </c>
      <c r="F28" s="138"/>
      <c r="G28" s="138">
        <v>10</v>
      </c>
    </row>
    <row r="29" spans="1:7" ht="19.5" customHeight="1">
      <c r="A29" s="115">
        <v>302</v>
      </c>
      <c r="B29" s="115">
        <v>30215</v>
      </c>
      <c r="C29" s="115"/>
      <c r="D29" s="170" t="s">
        <v>404</v>
      </c>
      <c r="E29" s="138">
        <v>10</v>
      </c>
      <c r="F29" s="138"/>
      <c r="G29" s="138">
        <v>10</v>
      </c>
    </row>
    <row r="30" spans="1:7" ht="19.5" customHeight="1">
      <c r="A30" s="115">
        <v>302</v>
      </c>
      <c r="B30" s="115">
        <v>30216</v>
      </c>
      <c r="C30" s="115"/>
      <c r="D30" s="170" t="s">
        <v>405</v>
      </c>
      <c r="E30" s="138">
        <v>70</v>
      </c>
      <c r="F30" s="138"/>
      <c r="G30" s="138">
        <v>70</v>
      </c>
    </row>
    <row r="31" spans="1:7" ht="19.5" customHeight="1">
      <c r="A31" s="115">
        <v>302</v>
      </c>
      <c r="B31" s="115">
        <v>30217</v>
      </c>
      <c r="C31" s="115"/>
      <c r="D31" s="170" t="s">
        <v>408</v>
      </c>
      <c r="E31" s="138">
        <v>10</v>
      </c>
      <c r="F31" s="138"/>
      <c r="G31" s="138">
        <v>10</v>
      </c>
    </row>
    <row r="32" spans="1:7" ht="19.5" customHeight="1">
      <c r="A32" s="115">
        <v>302</v>
      </c>
      <c r="B32" s="115">
        <v>30226</v>
      </c>
      <c r="C32" s="115"/>
      <c r="D32" s="170" t="s">
        <v>434</v>
      </c>
      <c r="E32" s="138">
        <v>18</v>
      </c>
      <c r="F32" s="138"/>
      <c r="G32" s="138">
        <v>18</v>
      </c>
    </row>
    <row r="33" spans="1:7" ht="19.5" customHeight="1">
      <c r="A33" s="115">
        <v>302</v>
      </c>
      <c r="B33" s="115">
        <v>30228</v>
      </c>
      <c r="C33" s="115"/>
      <c r="D33" s="170" t="s">
        <v>435</v>
      </c>
      <c r="E33" s="138">
        <v>12</v>
      </c>
      <c r="F33" s="138"/>
      <c r="G33" s="138">
        <v>12</v>
      </c>
    </row>
    <row r="34" spans="1:7" ht="19.5" customHeight="1">
      <c r="A34" s="115">
        <v>302</v>
      </c>
      <c r="B34" s="115">
        <v>30229</v>
      </c>
      <c r="C34" s="115"/>
      <c r="D34" s="170" t="s">
        <v>436</v>
      </c>
      <c r="E34" s="138">
        <v>9.75</v>
      </c>
      <c r="F34" s="138"/>
      <c r="G34" s="138">
        <v>9.75</v>
      </c>
    </row>
    <row r="35" spans="1:7" ht="19.5" customHeight="1">
      <c r="A35" s="115">
        <v>302</v>
      </c>
      <c r="B35" s="115">
        <v>30231</v>
      </c>
      <c r="C35" s="115"/>
      <c r="D35" s="170" t="s">
        <v>437</v>
      </c>
      <c r="E35" s="138">
        <v>15</v>
      </c>
      <c r="F35" s="138"/>
      <c r="G35" s="138">
        <v>15</v>
      </c>
    </row>
    <row r="36" spans="1:7" ht="19.5" customHeight="1">
      <c r="A36" s="115">
        <v>302</v>
      </c>
      <c r="B36" s="115">
        <v>30239</v>
      </c>
      <c r="C36" s="115"/>
      <c r="D36" s="170" t="s">
        <v>438</v>
      </c>
      <c r="E36" s="138">
        <v>68</v>
      </c>
      <c r="F36" s="138"/>
      <c r="G36" s="138">
        <v>68</v>
      </c>
    </row>
    <row r="37" spans="1:7" ht="19.5" customHeight="1">
      <c r="A37" s="115">
        <v>302</v>
      </c>
      <c r="B37" s="115">
        <v>30299</v>
      </c>
      <c r="C37" s="115"/>
      <c r="D37" s="170" t="s">
        <v>412</v>
      </c>
      <c r="E37" s="138">
        <v>88.25</v>
      </c>
      <c r="F37" s="138"/>
      <c r="G37" s="138">
        <v>88.25</v>
      </c>
    </row>
    <row r="38" spans="1:7" ht="19.5" customHeight="1">
      <c r="A38" s="115"/>
      <c r="B38" s="115"/>
      <c r="C38" s="115"/>
      <c r="D38" s="170" t="s">
        <v>413</v>
      </c>
      <c r="E38" s="138">
        <v>6.14</v>
      </c>
      <c r="F38" s="138">
        <v>6.14</v>
      </c>
      <c r="G38" s="138"/>
    </row>
    <row r="39" spans="1:7" ht="19.5" customHeight="1">
      <c r="A39" s="115">
        <v>303</v>
      </c>
      <c r="B39" s="115">
        <v>30309</v>
      </c>
      <c r="C39" s="115"/>
      <c r="D39" s="170" t="s">
        <v>439</v>
      </c>
      <c r="E39" s="138">
        <v>0.14</v>
      </c>
      <c r="F39" s="138">
        <v>0.14</v>
      </c>
      <c r="G39" s="138"/>
    </row>
    <row r="40" spans="1:7" ht="19.5" customHeight="1">
      <c r="A40" s="115">
        <v>303</v>
      </c>
      <c r="B40" s="115">
        <v>30399</v>
      </c>
      <c r="C40" s="115"/>
      <c r="D40" s="170" t="s">
        <v>440</v>
      </c>
      <c r="E40" s="138">
        <v>6</v>
      </c>
      <c r="F40" s="138">
        <v>6</v>
      </c>
      <c r="G40" s="13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26" bottom="0.4724409448818898" header="0" footer="0"/>
  <pageSetup fitToHeight="100"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showZeros="0" zoomScalePageLayoutView="0" workbookViewId="0" topLeftCell="A1">
      <selection activeCell="F93" sqref="F93"/>
    </sheetView>
  </sheetViews>
  <sheetFormatPr defaultColWidth="9.16015625" defaultRowHeight="11.25"/>
  <cols>
    <col min="1" max="1" width="4.33203125" style="0" customWidth="1"/>
    <col min="2" max="2" width="4.66015625" style="120" customWidth="1"/>
    <col min="3" max="3" width="5" style="120" customWidth="1"/>
    <col min="4" max="4" width="10.33203125" style="0" customWidth="1"/>
    <col min="5" max="5" width="28" style="0" customWidth="1"/>
    <col min="6" max="6" width="23.83203125" style="139" customWidth="1"/>
    <col min="7" max="7" width="10.66015625" style="0" customWidth="1"/>
  </cols>
  <sheetData>
    <row r="1" spans="1:6" ht="16.5" customHeight="1">
      <c r="A1" s="57"/>
      <c r="B1" s="178"/>
      <c r="C1" s="178"/>
      <c r="D1" s="58"/>
      <c r="E1" s="58"/>
      <c r="F1" s="176" t="s">
        <v>250</v>
      </c>
    </row>
    <row r="2" spans="1:7" ht="22.5" customHeight="1">
      <c r="A2" s="26" t="s">
        <v>120</v>
      </c>
      <c r="B2" s="119"/>
      <c r="C2" s="119"/>
      <c r="D2" s="4"/>
      <c r="E2" s="4"/>
      <c r="F2" s="132"/>
      <c r="G2" s="59"/>
    </row>
    <row r="3" spans="2:6" ht="18" customHeight="1">
      <c r="B3" s="179"/>
      <c r="C3" s="179"/>
      <c r="D3" s="60"/>
      <c r="E3" s="60"/>
      <c r="F3" s="177" t="s">
        <v>133</v>
      </c>
    </row>
    <row r="4" spans="1:6" ht="18" customHeight="1">
      <c r="A4" s="7" t="s">
        <v>67</v>
      </c>
      <c r="B4" s="123"/>
      <c r="C4" s="123"/>
      <c r="D4" s="7"/>
      <c r="E4" s="61"/>
      <c r="F4" s="230" t="s">
        <v>218</v>
      </c>
    </row>
    <row r="5" spans="1:6" ht="23.25" customHeight="1">
      <c r="A5" s="7" t="s">
        <v>258</v>
      </c>
      <c r="B5" s="123"/>
      <c r="C5" s="123"/>
      <c r="D5" s="238" t="s">
        <v>128</v>
      </c>
      <c r="E5" s="224" t="s">
        <v>92</v>
      </c>
      <c r="F5" s="230"/>
    </row>
    <row r="6" spans="1:10" ht="37.5" customHeight="1">
      <c r="A6" s="107" t="s">
        <v>107</v>
      </c>
      <c r="B6" s="180" t="s">
        <v>173</v>
      </c>
      <c r="C6" s="180" t="s">
        <v>170</v>
      </c>
      <c r="D6" s="239"/>
      <c r="E6" s="225"/>
      <c r="F6" s="231"/>
      <c r="I6" s="24"/>
      <c r="J6" s="24"/>
    </row>
    <row r="7" spans="1:11" ht="18" customHeight="1">
      <c r="A7" s="48"/>
      <c r="B7" s="48"/>
      <c r="C7" s="48"/>
      <c r="D7" s="48"/>
      <c r="E7" s="116" t="s">
        <v>262</v>
      </c>
      <c r="F7" s="154">
        <v>6706.69</v>
      </c>
      <c r="G7" s="62"/>
      <c r="H7" s="24"/>
      <c r="I7" s="24"/>
      <c r="J7" s="24"/>
      <c r="K7" s="24"/>
    </row>
    <row r="8" spans="1:7" ht="18" customHeight="1">
      <c r="A8" s="113"/>
      <c r="B8" s="125"/>
      <c r="C8" s="125"/>
      <c r="D8" s="113"/>
      <c r="E8" s="113" t="s">
        <v>263</v>
      </c>
      <c r="F8" s="154">
        <v>6706.69</v>
      </c>
      <c r="G8" s="62"/>
    </row>
    <row r="9" spans="1:7" ht="18" customHeight="1">
      <c r="A9" s="113"/>
      <c r="B9" s="125"/>
      <c r="C9" s="125"/>
      <c r="D9" s="113"/>
      <c r="E9" s="113" t="s">
        <v>261</v>
      </c>
      <c r="F9" s="154">
        <v>6706.69</v>
      </c>
      <c r="G9" s="63"/>
    </row>
    <row r="10" spans="1:7" ht="18" customHeight="1">
      <c r="A10" s="114">
        <v>215</v>
      </c>
      <c r="B10" s="181" t="s">
        <v>443</v>
      </c>
      <c r="C10" s="125">
        <v>99</v>
      </c>
      <c r="D10" s="113">
        <v>712701</v>
      </c>
      <c r="E10" s="113" t="s">
        <v>441</v>
      </c>
      <c r="F10" s="136">
        <v>5</v>
      </c>
      <c r="G10" s="63"/>
    </row>
    <row r="11" spans="1:7" ht="18" customHeight="1">
      <c r="A11" s="114">
        <v>215</v>
      </c>
      <c r="B11" s="181" t="s">
        <v>443</v>
      </c>
      <c r="C11" s="181" t="s">
        <v>444</v>
      </c>
      <c r="D11" s="113"/>
      <c r="E11" s="113" t="s">
        <v>442</v>
      </c>
      <c r="F11" s="136">
        <v>10</v>
      </c>
      <c r="G11" s="63"/>
    </row>
    <row r="12" spans="1:6" ht="18" customHeight="1">
      <c r="A12" s="114">
        <v>208</v>
      </c>
      <c r="B12" s="182" t="s">
        <v>445</v>
      </c>
      <c r="C12" s="181" t="s">
        <v>444</v>
      </c>
      <c r="D12" s="113"/>
      <c r="E12" s="183" t="s">
        <v>446</v>
      </c>
      <c r="F12" s="138">
        <v>5</v>
      </c>
    </row>
    <row r="13" spans="1:6" ht="18" customHeight="1">
      <c r="A13" s="114">
        <v>201</v>
      </c>
      <c r="B13" s="182" t="s">
        <v>445</v>
      </c>
      <c r="C13" s="182" t="s">
        <v>447</v>
      </c>
      <c r="D13" s="113"/>
      <c r="E13" s="183" t="s">
        <v>448</v>
      </c>
      <c r="F13" s="138">
        <v>322</v>
      </c>
    </row>
    <row r="14" spans="1:6" ht="18" customHeight="1">
      <c r="A14" s="114">
        <v>210</v>
      </c>
      <c r="B14" s="182" t="s">
        <v>449</v>
      </c>
      <c r="C14" s="182" t="s">
        <v>450</v>
      </c>
      <c r="D14" s="113"/>
      <c r="E14" s="183" t="s">
        <v>353</v>
      </c>
      <c r="F14" s="138">
        <v>3</v>
      </c>
    </row>
    <row r="15" spans="1:6" ht="18" customHeight="1">
      <c r="A15" s="114">
        <v>201</v>
      </c>
      <c r="B15" s="126" t="s">
        <v>357</v>
      </c>
      <c r="C15" s="126" t="s">
        <v>344</v>
      </c>
      <c r="D15" s="114"/>
      <c r="E15" s="113" t="s">
        <v>451</v>
      </c>
      <c r="F15" s="138">
        <v>5</v>
      </c>
    </row>
    <row r="16" spans="1:6" ht="18" customHeight="1">
      <c r="A16" s="115">
        <v>208</v>
      </c>
      <c r="B16" s="127" t="s">
        <v>340</v>
      </c>
      <c r="C16" s="127" t="s">
        <v>344</v>
      </c>
      <c r="D16" s="115"/>
      <c r="E16" s="115" t="s">
        <v>452</v>
      </c>
      <c r="F16" s="138">
        <v>12</v>
      </c>
    </row>
    <row r="17" spans="1:6" ht="18" customHeight="1">
      <c r="A17" s="115">
        <v>212</v>
      </c>
      <c r="B17" s="127" t="s">
        <v>267</v>
      </c>
      <c r="C17" s="127" t="s">
        <v>344</v>
      </c>
      <c r="D17" s="115"/>
      <c r="E17" s="115" t="s">
        <v>453</v>
      </c>
      <c r="F17" s="138">
        <v>12</v>
      </c>
    </row>
    <row r="18" spans="1:6" ht="18" customHeight="1">
      <c r="A18" s="114">
        <v>212</v>
      </c>
      <c r="B18" s="126" t="s">
        <v>344</v>
      </c>
      <c r="C18" s="126" t="s">
        <v>344</v>
      </c>
      <c r="D18" s="114"/>
      <c r="E18" s="114" t="s">
        <v>454</v>
      </c>
      <c r="F18" s="138">
        <v>200</v>
      </c>
    </row>
    <row r="19" spans="1:6" ht="19.5" customHeight="1">
      <c r="A19" s="115">
        <v>212</v>
      </c>
      <c r="B19" s="127" t="s">
        <v>344</v>
      </c>
      <c r="C19" s="127" t="s">
        <v>344</v>
      </c>
      <c r="D19" s="115"/>
      <c r="E19" s="115" t="s">
        <v>455</v>
      </c>
      <c r="F19" s="138">
        <v>115</v>
      </c>
    </row>
    <row r="20" spans="1:6" ht="19.5" customHeight="1">
      <c r="A20" s="115">
        <v>201</v>
      </c>
      <c r="B20" s="127" t="s">
        <v>456</v>
      </c>
      <c r="C20" s="127" t="s">
        <v>344</v>
      </c>
      <c r="D20" s="115"/>
      <c r="E20" s="115" t="s">
        <v>457</v>
      </c>
      <c r="F20" s="138">
        <v>2</v>
      </c>
    </row>
    <row r="21" spans="1:6" ht="19.5" customHeight="1">
      <c r="A21" s="115">
        <v>201</v>
      </c>
      <c r="B21" s="127" t="s">
        <v>458</v>
      </c>
      <c r="C21" s="127" t="s">
        <v>344</v>
      </c>
      <c r="D21" s="115"/>
      <c r="E21" s="115" t="s">
        <v>459</v>
      </c>
      <c r="F21" s="138">
        <v>160</v>
      </c>
    </row>
    <row r="22" spans="1:6" ht="19.5" customHeight="1">
      <c r="A22" s="115">
        <v>213</v>
      </c>
      <c r="B22" s="127" t="s">
        <v>343</v>
      </c>
      <c r="C22" s="127" t="s">
        <v>352</v>
      </c>
      <c r="D22" s="115"/>
      <c r="E22" s="115" t="s">
        <v>460</v>
      </c>
      <c r="F22" s="138">
        <v>10</v>
      </c>
    </row>
    <row r="23" spans="1:6" ht="19.5" customHeight="1">
      <c r="A23" s="115">
        <v>201</v>
      </c>
      <c r="B23" s="127" t="s">
        <v>344</v>
      </c>
      <c r="C23" s="127" t="s">
        <v>343</v>
      </c>
      <c r="D23" s="115"/>
      <c r="E23" s="115" t="s">
        <v>461</v>
      </c>
      <c r="F23" s="138">
        <v>20</v>
      </c>
    </row>
    <row r="24" spans="1:6" ht="19.5" customHeight="1">
      <c r="A24" s="115">
        <v>213</v>
      </c>
      <c r="B24" s="127" t="s">
        <v>462</v>
      </c>
      <c r="C24" s="127" t="s">
        <v>354</v>
      </c>
      <c r="D24" s="115"/>
      <c r="E24" s="115" t="s">
        <v>463</v>
      </c>
      <c r="F24" s="138">
        <v>2</v>
      </c>
    </row>
    <row r="25" spans="1:6" ht="19.5" customHeight="1">
      <c r="A25" s="115">
        <v>201</v>
      </c>
      <c r="B25" s="127" t="s">
        <v>464</v>
      </c>
      <c r="C25" s="127" t="s">
        <v>344</v>
      </c>
      <c r="D25" s="115"/>
      <c r="E25" s="115" t="s">
        <v>465</v>
      </c>
      <c r="F25" s="138">
        <v>8</v>
      </c>
    </row>
    <row r="26" spans="1:6" ht="19.5" customHeight="1">
      <c r="A26" s="115">
        <v>219</v>
      </c>
      <c r="B26" s="127" t="s">
        <v>344</v>
      </c>
      <c r="C26" s="127"/>
      <c r="D26" s="115"/>
      <c r="E26" s="115" t="s">
        <v>466</v>
      </c>
      <c r="F26" s="138">
        <v>90</v>
      </c>
    </row>
    <row r="27" spans="1:6" ht="19.5" customHeight="1">
      <c r="A27" s="144">
        <v>208</v>
      </c>
      <c r="B27" s="127" t="s">
        <v>363</v>
      </c>
      <c r="C27" s="127" t="s">
        <v>357</v>
      </c>
      <c r="D27" s="115"/>
      <c r="E27" s="144" t="s">
        <v>467</v>
      </c>
      <c r="F27" s="138">
        <v>153</v>
      </c>
    </row>
    <row r="28" spans="1:6" ht="19.5" customHeight="1">
      <c r="A28" s="115">
        <v>201</v>
      </c>
      <c r="B28" s="127" t="s">
        <v>344</v>
      </c>
      <c r="C28" s="127" t="s">
        <v>343</v>
      </c>
      <c r="D28" s="115"/>
      <c r="E28" s="115" t="s">
        <v>468</v>
      </c>
      <c r="F28" s="138">
        <v>150</v>
      </c>
    </row>
    <row r="29" spans="1:6" ht="19.5" customHeight="1">
      <c r="A29" s="115">
        <v>201</v>
      </c>
      <c r="B29" s="127" t="s">
        <v>469</v>
      </c>
      <c r="C29" s="127" t="s">
        <v>344</v>
      </c>
      <c r="D29" s="115"/>
      <c r="E29" s="115" t="s">
        <v>470</v>
      </c>
      <c r="F29" s="138">
        <v>2</v>
      </c>
    </row>
    <row r="30" spans="1:6" ht="19.5" customHeight="1">
      <c r="A30" s="115">
        <v>210</v>
      </c>
      <c r="B30" s="127" t="s">
        <v>471</v>
      </c>
      <c r="C30" s="127" t="s">
        <v>344</v>
      </c>
      <c r="D30" s="115"/>
      <c r="E30" s="115" t="s">
        <v>472</v>
      </c>
      <c r="F30" s="138">
        <v>10</v>
      </c>
    </row>
    <row r="31" spans="1:6" ht="19.5" customHeight="1">
      <c r="A31" s="115">
        <v>201</v>
      </c>
      <c r="B31" s="127" t="s">
        <v>267</v>
      </c>
      <c r="C31" s="127" t="s">
        <v>363</v>
      </c>
      <c r="D31" s="115"/>
      <c r="E31" s="115" t="s">
        <v>473</v>
      </c>
      <c r="F31" s="138">
        <v>22.5</v>
      </c>
    </row>
    <row r="32" spans="1:6" ht="19.5" customHeight="1">
      <c r="A32" s="115">
        <v>203</v>
      </c>
      <c r="B32" s="127" t="s">
        <v>357</v>
      </c>
      <c r="C32" s="127" t="s">
        <v>348</v>
      </c>
      <c r="D32" s="115"/>
      <c r="E32" s="115" t="s">
        <v>306</v>
      </c>
      <c r="F32" s="138">
        <v>1</v>
      </c>
    </row>
    <row r="33" spans="1:6" ht="19.5" customHeight="1">
      <c r="A33" s="115">
        <v>211</v>
      </c>
      <c r="B33" s="127" t="s">
        <v>343</v>
      </c>
      <c r="C33" s="127" t="s">
        <v>344</v>
      </c>
      <c r="D33" s="115"/>
      <c r="E33" s="115" t="s">
        <v>474</v>
      </c>
      <c r="F33" s="138">
        <v>12</v>
      </c>
    </row>
    <row r="34" spans="1:6" ht="19.5" customHeight="1">
      <c r="A34" s="115">
        <v>201</v>
      </c>
      <c r="B34" s="127" t="s">
        <v>475</v>
      </c>
      <c r="C34" s="127" t="s">
        <v>344</v>
      </c>
      <c r="D34" s="115"/>
      <c r="E34" s="115" t="s">
        <v>476</v>
      </c>
      <c r="F34" s="138">
        <v>5</v>
      </c>
    </row>
    <row r="35" spans="1:6" ht="19.5" customHeight="1">
      <c r="A35" s="115">
        <v>211</v>
      </c>
      <c r="B35" s="127" t="s">
        <v>343</v>
      </c>
      <c r="C35" s="127" t="s">
        <v>344</v>
      </c>
      <c r="D35" s="115"/>
      <c r="E35" s="115" t="s">
        <v>477</v>
      </c>
      <c r="F35" s="138">
        <v>10</v>
      </c>
    </row>
    <row r="36" spans="1:6" ht="19.5" customHeight="1">
      <c r="A36" s="115">
        <v>212</v>
      </c>
      <c r="B36" s="127" t="s">
        <v>348</v>
      </c>
      <c r="C36" s="127" t="s">
        <v>343</v>
      </c>
      <c r="D36" s="115"/>
      <c r="E36" s="115" t="s">
        <v>478</v>
      </c>
      <c r="F36" s="138">
        <v>2930.19</v>
      </c>
    </row>
    <row r="37" spans="1:6" ht="19.5" customHeight="1">
      <c r="A37" s="115">
        <v>212</v>
      </c>
      <c r="B37" s="127" t="s">
        <v>348</v>
      </c>
      <c r="C37" s="127" t="s">
        <v>343</v>
      </c>
      <c r="D37" s="115"/>
      <c r="E37" s="115" t="s">
        <v>479</v>
      </c>
      <c r="F37" s="138">
        <v>12</v>
      </c>
    </row>
    <row r="38" spans="1:6" ht="19.5" customHeight="1">
      <c r="A38" s="115">
        <v>201</v>
      </c>
      <c r="B38" s="127" t="s">
        <v>267</v>
      </c>
      <c r="C38" s="127" t="s">
        <v>363</v>
      </c>
      <c r="D38" s="115"/>
      <c r="E38" s="115" t="s">
        <v>480</v>
      </c>
      <c r="F38" s="138">
        <v>130</v>
      </c>
    </row>
    <row r="39" spans="1:6" ht="19.5" customHeight="1">
      <c r="A39" s="115">
        <v>212</v>
      </c>
      <c r="B39" s="127" t="s">
        <v>267</v>
      </c>
      <c r="C39" s="127" t="s">
        <v>344</v>
      </c>
      <c r="D39" s="115"/>
      <c r="E39" s="115" t="s">
        <v>481</v>
      </c>
      <c r="F39" s="138">
        <v>15</v>
      </c>
    </row>
    <row r="40" spans="1:6" ht="19.5" customHeight="1">
      <c r="A40" s="115">
        <v>210</v>
      </c>
      <c r="B40" s="127" t="s">
        <v>471</v>
      </c>
      <c r="C40" s="127" t="s">
        <v>344</v>
      </c>
      <c r="D40" s="115"/>
      <c r="E40" s="115" t="s">
        <v>482</v>
      </c>
      <c r="F40" s="138">
        <v>8</v>
      </c>
    </row>
    <row r="41" spans="1:6" ht="19.5" customHeight="1">
      <c r="A41" s="115">
        <v>201</v>
      </c>
      <c r="B41" s="127" t="s">
        <v>340</v>
      </c>
      <c r="C41" s="127" t="s">
        <v>344</v>
      </c>
      <c r="D41" s="115"/>
      <c r="E41" s="115" t="s">
        <v>483</v>
      </c>
      <c r="F41" s="138">
        <v>15</v>
      </c>
    </row>
    <row r="42" spans="1:6" ht="19.5" customHeight="1">
      <c r="A42" s="115">
        <v>208</v>
      </c>
      <c r="B42" s="127" t="s">
        <v>344</v>
      </c>
      <c r="C42" s="127" t="s">
        <v>343</v>
      </c>
      <c r="D42" s="115"/>
      <c r="E42" s="115" t="s">
        <v>485</v>
      </c>
      <c r="F42" s="138">
        <v>10</v>
      </c>
    </row>
    <row r="43" spans="1:6" ht="19.5" customHeight="1">
      <c r="A43" s="115">
        <v>208</v>
      </c>
      <c r="B43" s="127" t="s">
        <v>344</v>
      </c>
      <c r="C43" s="127" t="s">
        <v>343</v>
      </c>
      <c r="D43" s="115"/>
      <c r="E43" s="115" t="s">
        <v>484</v>
      </c>
      <c r="F43" s="138">
        <v>50</v>
      </c>
    </row>
    <row r="44" spans="1:6" ht="19.5" customHeight="1">
      <c r="A44" s="115">
        <v>206</v>
      </c>
      <c r="B44" s="127" t="s">
        <v>471</v>
      </c>
      <c r="C44" s="127" t="s">
        <v>344</v>
      </c>
      <c r="D44" s="115"/>
      <c r="E44" s="115" t="s">
        <v>486</v>
      </c>
      <c r="F44" s="138">
        <v>2</v>
      </c>
    </row>
    <row r="45" spans="1:6" ht="19.5" customHeight="1">
      <c r="A45" s="115">
        <v>208</v>
      </c>
      <c r="B45" s="127" t="s">
        <v>348</v>
      </c>
      <c r="C45" s="127" t="s">
        <v>344</v>
      </c>
      <c r="D45" s="115"/>
      <c r="E45" s="115" t="s">
        <v>487</v>
      </c>
      <c r="F45" s="138">
        <v>22</v>
      </c>
    </row>
    <row r="46" spans="1:6" ht="19.5" customHeight="1">
      <c r="A46" s="115">
        <v>208</v>
      </c>
      <c r="B46" s="127" t="s">
        <v>363</v>
      </c>
      <c r="C46" s="127" t="s">
        <v>348</v>
      </c>
      <c r="D46" s="115"/>
      <c r="E46" s="115" t="s">
        <v>320</v>
      </c>
      <c r="F46" s="138">
        <v>10</v>
      </c>
    </row>
    <row r="47" spans="1:6" ht="19.5" customHeight="1">
      <c r="A47" s="115">
        <v>208</v>
      </c>
      <c r="B47" s="127" t="s">
        <v>488</v>
      </c>
      <c r="C47" s="127" t="s">
        <v>343</v>
      </c>
      <c r="D47" s="115"/>
      <c r="E47" s="115" t="s">
        <v>489</v>
      </c>
      <c r="F47" s="138">
        <v>12</v>
      </c>
    </row>
    <row r="48" spans="1:6" ht="19.5" customHeight="1">
      <c r="A48" s="115">
        <v>201</v>
      </c>
      <c r="B48" s="127" t="s">
        <v>464</v>
      </c>
      <c r="C48" s="127" t="s">
        <v>344</v>
      </c>
      <c r="D48" s="115"/>
      <c r="E48" s="115" t="s">
        <v>490</v>
      </c>
      <c r="F48" s="138">
        <v>9</v>
      </c>
    </row>
    <row r="49" spans="1:6" ht="19.5" customHeight="1">
      <c r="A49" s="115">
        <v>203</v>
      </c>
      <c r="B49" s="127" t="s">
        <v>464</v>
      </c>
      <c r="C49" s="127" t="s">
        <v>471</v>
      </c>
      <c r="D49" s="115"/>
      <c r="E49" s="115" t="s">
        <v>491</v>
      </c>
      <c r="F49" s="138">
        <v>5</v>
      </c>
    </row>
    <row r="50" spans="1:6" ht="19.5" customHeight="1">
      <c r="A50" s="115">
        <v>208</v>
      </c>
      <c r="B50" s="127" t="s">
        <v>363</v>
      </c>
      <c r="C50" s="127" t="s">
        <v>344</v>
      </c>
      <c r="D50" s="115"/>
      <c r="E50" s="115" t="s">
        <v>492</v>
      </c>
      <c r="F50" s="138">
        <v>13</v>
      </c>
    </row>
    <row r="51" spans="1:6" ht="19.5" customHeight="1">
      <c r="A51" s="115">
        <v>201</v>
      </c>
      <c r="B51" s="127" t="s">
        <v>267</v>
      </c>
      <c r="C51" s="127" t="s">
        <v>363</v>
      </c>
      <c r="D51" s="115"/>
      <c r="E51" s="115" t="s">
        <v>493</v>
      </c>
      <c r="F51" s="138">
        <v>2</v>
      </c>
    </row>
    <row r="52" spans="1:6" ht="19.5" customHeight="1">
      <c r="A52" s="115">
        <v>215</v>
      </c>
      <c r="B52" s="127" t="s">
        <v>357</v>
      </c>
      <c r="C52" s="127" t="s">
        <v>344</v>
      </c>
      <c r="D52" s="115"/>
      <c r="E52" s="115" t="s">
        <v>494</v>
      </c>
      <c r="F52" s="138">
        <v>7</v>
      </c>
    </row>
    <row r="53" spans="1:6" ht="19.5" customHeight="1">
      <c r="A53" s="115">
        <v>201</v>
      </c>
      <c r="B53" s="127" t="s">
        <v>464</v>
      </c>
      <c r="C53" s="127" t="s">
        <v>344</v>
      </c>
      <c r="D53" s="115"/>
      <c r="E53" s="115" t="s">
        <v>495</v>
      </c>
      <c r="F53" s="138">
        <v>6</v>
      </c>
    </row>
    <row r="54" spans="1:6" ht="19.5" customHeight="1">
      <c r="A54" s="115">
        <v>201</v>
      </c>
      <c r="B54" s="127" t="s">
        <v>267</v>
      </c>
      <c r="C54" s="127" t="s">
        <v>363</v>
      </c>
      <c r="D54" s="115"/>
      <c r="E54" s="115" t="s">
        <v>496</v>
      </c>
      <c r="F54" s="138">
        <v>6</v>
      </c>
    </row>
    <row r="55" spans="1:6" ht="19.5" customHeight="1">
      <c r="A55" s="115">
        <v>203</v>
      </c>
      <c r="B55" s="127" t="s">
        <v>357</v>
      </c>
      <c r="C55" s="127" t="s">
        <v>267</v>
      </c>
      <c r="D55" s="115"/>
      <c r="E55" s="115" t="s">
        <v>497</v>
      </c>
      <c r="F55" s="138">
        <v>6</v>
      </c>
    </row>
    <row r="56" spans="1:6" ht="19.5" customHeight="1">
      <c r="A56" s="115">
        <v>204</v>
      </c>
      <c r="B56" s="127" t="s">
        <v>344</v>
      </c>
      <c r="C56" s="127" t="s">
        <v>343</v>
      </c>
      <c r="D56" s="115"/>
      <c r="E56" s="115" t="s">
        <v>498</v>
      </c>
      <c r="F56" s="138">
        <v>40</v>
      </c>
    </row>
    <row r="57" spans="1:6" ht="19.5" customHeight="1">
      <c r="A57" s="115">
        <v>208</v>
      </c>
      <c r="B57" s="127" t="s">
        <v>363</v>
      </c>
      <c r="C57" s="127" t="s">
        <v>352</v>
      </c>
      <c r="D57" s="115"/>
      <c r="E57" s="115" t="s">
        <v>499</v>
      </c>
      <c r="F57" s="138">
        <v>290</v>
      </c>
    </row>
    <row r="58" spans="1:6" ht="19.5" customHeight="1">
      <c r="A58" s="115">
        <v>208</v>
      </c>
      <c r="B58" s="127" t="s">
        <v>363</v>
      </c>
      <c r="C58" s="127" t="s">
        <v>352</v>
      </c>
      <c r="D58" s="115"/>
      <c r="E58" s="115" t="s">
        <v>500</v>
      </c>
      <c r="F58" s="138">
        <v>451</v>
      </c>
    </row>
    <row r="59" spans="1:6" ht="19.5" customHeight="1">
      <c r="A59" s="115">
        <v>208</v>
      </c>
      <c r="B59" s="127" t="s">
        <v>363</v>
      </c>
      <c r="C59" s="127" t="s">
        <v>344</v>
      </c>
      <c r="D59" s="115"/>
      <c r="E59" s="115" t="s">
        <v>501</v>
      </c>
      <c r="F59" s="138">
        <v>10</v>
      </c>
    </row>
    <row r="60" spans="1:6" ht="19.5" customHeight="1">
      <c r="A60" s="115">
        <v>201</v>
      </c>
      <c r="B60" s="127" t="s">
        <v>267</v>
      </c>
      <c r="C60" s="127" t="s">
        <v>363</v>
      </c>
      <c r="D60" s="115"/>
      <c r="E60" s="115" t="s">
        <v>502</v>
      </c>
      <c r="F60" s="138">
        <v>10</v>
      </c>
    </row>
    <row r="61" spans="1:6" ht="19.5" customHeight="1">
      <c r="A61" s="115">
        <v>212</v>
      </c>
      <c r="B61" s="127" t="s">
        <v>344</v>
      </c>
      <c r="C61" s="127" t="s">
        <v>344</v>
      </c>
      <c r="D61" s="115"/>
      <c r="E61" s="115" t="s">
        <v>503</v>
      </c>
      <c r="F61" s="138">
        <v>160</v>
      </c>
    </row>
    <row r="62" spans="1:6" ht="19.5" customHeight="1">
      <c r="A62" s="115">
        <v>210</v>
      </c>
      <c r="B62" s="127" t="s">
        <v>504</v>
      </c>
      <c r="C62" s="127" t="s">
        <v>344</v>
      </c>
      <c r="D62" s="115"/>
      <c r="E62" s="115" t="s">
        <v>505</v>
      </c>
      <c r="F62" s="138">
        <v>20</v>
      </c>
    </row>
    <row r="63" spans="1:6" ht="19.5" customHeight="1">
      <c r="A63" s="115">
        <v>210</v>
      </c>
      <c r="B63" s="127" t="s">
        <v>504</v>
      </c>
      <c r="C63" s="127" t="s">
        <v>344</v>
      </c>
      <c r="D63" s="115"/>
      <c r="E63" s="115" t="s">
        <v>506</v>
      </c>
      <c r="F63" s="138">
        <v>40</v>
      </c>
    </row>
    <row r="64" spans="1:6" ht="19.5" customHeight="1">
      <c r="A64" s="115">
        <v>204</v>
      </c>
      <c r="B64" s="127" t="s">
        <v>344</v>
      </c>
      <c r="C64" s="127" t="s">
        <v>343</v>
      </c>
      <c r="D64" s="115"/>
      <c r="E64" s="115" t="s">
        <v>507</v>
      </c>
      <c r="F64" s="138">
        <v>17</v>
      </c>
    </row>
    <row r="65" spans="1:6" ht="19.5" customHeight="1">
      <c r="A65" s="115">
        <v>207</v>
      </c>
      <c r="B65" s="127" t="s">
        <v>267</v>
      </c>
      <c r="C65" s="127" t="s">
        <v>352</v>
      </c>
      <c r="D65" s="115"/>
      <c r="E65" s="115" t="s">
        <v>508</v>
      </c>
      <c r="F65" s="138">
        <v>20</v>
      </c>
    </row>
    <row r="66" spans="1:6" ht="19.5" customHeight="1">
      <c r="A66" s="115">
        <v>201</v>
      </c>
      <c r="B66" s="127" t="s">
        <v>348</v>
      </c>
      <c r="C66" s="127" t="s">
        <v>348</v>
      </c>
      <c r="D66" s="115"/>
      <c r="E66" s="115" t="s">
        <v>509</v>
      </c>
      <c r="F66" s="138">
        <v>2</v>
      </c>
    </row>
    <row r="67" spans="1:6" ht="19.5" customHeight="1">
      <c r="A67" s="115">
        <v>201</v>
      </c>
      <c r="B67" s="127" t="s">
        <v>510</v>
      </c>
      <c r="C67" s="127" t="s">
        <v>344</v>
      </c>
      <c r="D67" s="115"/>
      <c r="E67" s="115" t="s">
        <v>511</v>
      </c>
      <c r="F67" s="138">
        <v>1</v>
      </c>
    </row>
    <row r="68" spans="1:6" ht="19.5" customHeight="1">
      <c r="A68" s="115">
        <v>201</v>
      </c>
      <c r="B68" s="127" t="s">
        <v>267</v>
      </c>
      <c r="C68" s="127" t="s">
        <v>363</v>
      </c>
      <c r="D68" s="115"/>
      <c r="E68" s="115" t="s">
        <v>512</v>
      </c>
      <c r="F68" s="138">
        <v>3</v>
      </c>
    </row>
    <row r="69" spans="1:6" ht="19.5" customHeight="1">
      <c r="A69" s="115">
        <v>201</v>
      </c>
      <c r="B69" s="127" t="s">
        <v>513</v>
      </c>
      <c r="C69" s="127" t="s">
        <v>344</v>
      </c>
      <c r="D69" s="115"/>
      <c r="E69" s="115" t="s">
        <v>514</v>
      </c>
      <c r="F69" s="138">
        <v>6</v>
      </c>
    </row>
    <row r="70" spans="1:6" ht="19.5" customHeight="1">
      <c r="A70" s="115">
        <v>204</v>
      </c>
      <c r="B70" s="127" t="s">
        <v>344</v>
      </c>
      <c r="C70" s="127" t="s">
        <v>343</v>
      </c>
      <c r="D70" s="115"/>
      <c r="E70" s="115" t="s">
        <v>515</v>
      </c>
      <c r="F70" s="138">
        <v>10</v>
      </c>
    </row>
    <row r="71" spans="1:6" ht="19.5" customHeight="1">
      <c r="A71" s="115">
        <v>207</v>
      </c>
      <c r="B71" s="127" t="s">
        <v>343</v>
      </c>
      <c r="C71" s="127" t="s">
        <v>516</v>
      </c>
      <c r="D71" s="115"/>
      <c r="E71" s="115" t="s">
        <v>517</v>
      </c>
      <c r="F71" s="138">
        <v>15</v>
      </c>
    </row>
    <row r="72" spans="1:6" ht="19.5" customHeight="1">
      <c r="A72" s="115">
        <v>207</v>
      </c>
      <c r="B72" s="127" t="s">
        <v>343</v>
      </c>
      <c r="C72" s="127" t="s">
        <v>516</v>
      </c>
      <c r="D72" s="115"/>
      <c r="E72" s="115" t="s">
        <v>518</v>
      </c>
      <c r="F72" s="138">
        <v>15</v>
      </c>
    </row>
    <row r="73" spans="1:6" ht="19.5" customHeight="1">
      <c r="A73" s="115">
        <v>201</v>
      </c>
      <c r="B73" s="127" t="s">
        <v>475</v>
      </c>
      <c r="C73" s="127" t="s">
        <v>344</v>
      </c>
      <c r="D73" s="115"/>
      <c r="E73" s="115" t="s">
        <v>519</v>
      </c>
      <c r="F73" s="138">
        <v>5</v>
      </c>
    </row>
    <row r="74" spans="1:6" ht="19.5" customHeight="1">
      <c r="A74" s="115">
        <v>211</v>
      </c>
      <c r="B74" s="127" t="s">
        <v>343</v>
      </c>
      <c r="C74" s="127" t="s">
        <v>344</v>
      </c>
      <c r="D74" s="115"/>
      <c r="E74" s="115" t="s">
        <v>520</v>
      </c>
      <c r="F74" s="138">
        <v>20</v>
      </c>
    </row>
    <row r="75" spans="1:6" ht="19.5" customHeight="1">
      <c r="A75" s="115">
        <v>201</v>
      </c>
      <c r="B75" s="127" t="s">
        <v>267</v>
      </c>
      <c r="C75" s="127" t="s">
        <v>363</v>
      </c>
      <c r="D75" s="115"/>
      <c r="E75" s="115" t="s">
        <v>521</v>
      </c>
      <c r="F75" s="138">
        <v>16</v>
      </c>
    </row>
    <row r="76" spans="1:6" ht="19.5" customHeight="1">
      <c r="A76" s="115">
        <v>201</v>
      </c>
      <c r="B76" s="127" t="s">
        <v>267</v>
      </c>
      <c r="C76" s="127" t="s">
        <v>363</v>
      </c>
      <c r="D76" s="115"/>
      <c r="E76" s="115" t="s">
        <v>522</v>
      </c>
      <c r="F76" s="138">
        <v>3</v>
      </c>
    </row>
    <row r="77" spans="1:6" ht="19.5" customHeight="1">
      <c r="A77" s="115">
        <v>215</v>
      </c>
      <c r="B77" s="127" t="s">
        <v>357</v>
      </c>
      <c r="C77" s="127" t="s">
        <v>344</v>
      </c>
      <c r="D77" s="115"/>
      <c r="E77" s="115" t="s">
        <v>523</v>
      </c>
      <c r="F77" s="138">
        <v>25</v>
      </c>
    </row>
    <row r="78" spans="1:6" ht="19.5" customHeight="1">
      <c r="A78" s="115">
        <v>201</v>
      </c>
      <c r="B78" s="127" t="s">
        <v>471</v>
      </c>
      <c r="C78" s="127" t="s">
        <v>352</v>
      </c>
      <c r="D78" s="115"/>
      <c r="E78" s="115" t="s">
        <v>524</v>
      </c>
      <c r="F78" s="138">
        <v>3</v>
      </c>
    </row>
    <row r="79" spans="1:6" ht="19.5" customHeight="1">
      <c r="A79" s="115">
        <v>201</v>
      </c>
      <c r="B79" s="127" t="s">
        <v>267</v>
      </c>
      <c r="C79" s="127" t="s">
        <v>352</v>
      </c>
      <c r="D79" s="115"/>
      <c r="E79" s="115" t="s">
        <v>525</v>
      </c>
      <c r="F79" s="138">
        <v>10</v>
      </c>
    </row>
    <row r="80" spans="1:6" ht="19.5" customHeight="1">
      <c r="A80" s="115">
        <v>201</v>
      </c>
      <c r="B80" s="127" t="s">
        <v>475</v>
      </c>
      <c r="C80" s="127" t="s">
        <v>344</v>
      </c>
      <c r="D80" s="115"/>
      <c r="E80" s="115" t="s">
        <v>526</v>
      </c>
      <c r="F80" s="138">
        <v>70</v>
      </c>
    </row>
    <row r="81" spans="1:6" ht="19.5" customHeight="1">
      <c r="A81" s="115">
        <v>208</v>
      </c>
      <c r="B81" s="127" t="s">
        <v>352</v>
      </c>
      <c r="C81" s="127" t="s">
        <v>343</v>
      </c>
      <c r="D81" s="115"/>
      <c r="E81" s="115" t="s">
        <v>527</v>
      </c>
      <c r="F81" s="138">
        <v>2</v>
      </c>
    </row>
    <row r="82" spans="1:6" ht="19.5" customHeight="1">
      <c r="A82" s="115">
        <v>208</v>
      </c>
      <c r="B82" s="127" t="s">
        <v>352</v>
      </c>
      <c r="C82" s="127" t="s">
        <v>348</v>
      </c>
      <c r="D82" s="115"/>
      <c r="E82" s="115" t="s">
        <v>528</v>
      </c>
      <c r="F82" s="138">
        <v>70</v>
      </c>
    </row>
    <row r="83" spans="1:6" ht="19.5" customHeight="1">
      <c r="A83" s="115">
        <v>215</v>
      </c>
      <c r="B83" s="127" t="s">
        <v>357</v>
      </c>
      <c r="C83" s="127" t="s">
        <v>344</v>
      </c>
      <c r="D83" s="115"/>
      <c r="E83" s="115" t="s">
        <v>529</v>
      </c>
      <c r="F83" s="138">
        <v>15</v>
      </c>
    </row>
    <row r="84" spans="1:6" ht="19.5" customHeight="1">
      <c r="A84" s="144">
        <v>208</v>
      </c>
      <c r="B84" s="127" t="s">
        <v>363</v>
      </c>
      <c r="C84" s="127" t="s">
        <v>530</v>
      </c>
      <c r="D84" s="115"/>
      <c r="E84" s="144" t="s">
        <v>319</v>
      </c>
      <c r="F84" s="138">
        <v>2</v>
      </c>
    </row>
    <row r="85" spans="1:6" ht="19.5" customHeight="1">
      <c r="A85" s="144">
        <v>208</v>
      </c>
      <c r="B85" s="127" t="s">
        <v>352</v>
      </c>
      <c r="C85" s="127" t="s">
        <v>344</v>
      </c>
      <c r="D85" s="115"/>
      <c r="E85" s="144" t="s">
        <v>531</v>
      </c>
      <c r="F85" s="138">
        <v>17</v>
      </c>
    </row>
    <row r="86" spans="1:6" ht="19.5" customHeight="1">
      <c r="A86" s="115">
        <v>208</v>
      </c>
      <c r="B86" s="127" t="s">
        <v>363</v>
      </c>
      <c r="C86" s="127" t="s">
        <v>348</v>
      </c>
      <c r="D86" s="115"/>
      <c r="E86" s="115" t="s">
        <v>532</v>
      </c>
      <c r="F86" s="138">
        <v>1</v>
      </c>
    </row>
    <row r="87" spans="1:6" ht="19.5" customHeight="1">
      <c r="A87" s="115">
        <v>227</v>
      </c>
      <c r="B87" s="127"/>
      <c r="C87" s="127"/>
      <c r="D87" s="115"/>
      <c r="E87" s="115" t="s">
        <v>533</v>
      </c>
      <c r="F87" s="138">
        <v>292</v>
      </c>
    </row>
    <row r="88" spans="1:6" ht="19.5" customHeight="1">
      <c r="A88" s="115">
        <v>212</v>
      </c>
      <c r="B88" s="127" t="s">
        <v>267</v>
      </c>
      <c r="C88" s="127" t="s">
        <v>344</v>
      </c>
      <c r="D88" s="115"/>
      <c r="E88" s="115" t="s">
        <v>534</v>
      </c>
      <c r="F88" s="138">
        <v>40</v>
      </c>
    </row>
    <row r="89" spans="1:6" ht="19.5" customHeight="1">
      <c r="A89" s="115">
        <v>201</v>
      </c>
      <c r="B89" s="127" t="s">
        <v>535</v>
      </c>
      <c r="C89" s="127" t="s">
        <v>344</v>
      </c>
      <c r="D89" s="115"/>
      <c r="E89" s="115" t="s">
        <v>536</v>
      </c>
      <c r="F89" s="138">
        <v>75</v>
      </c>
    </row>
    <row r="90" spans="1:6" ht="19.5" customHeight="1">
      <c r="A90" s="115">
        <v>201</v>
      </c>
      <c r="B90" s="127" t="s">
        <v>464</v>
      </c>
      <c r="C90" s="127" t="s">
        <v>352</v>
      </c>
      <c r="D90" s="115"/>
      <c r="E90" s="115" t="s">
        <v>537</v>
      </c>
      <c r="F90" s="138">
        <v>180</v>
      </c>
    </row>
    <row r="91" spans="1:6" ht="19.5" customHeight="1">
      <c r="A91" s="115">
        <v>201</v>
      </c>
      <c r="B91" s="127" t="s">
        <v>464</v>
      </c>
      <c r="C91" s="127" t="s">
        <v>352</v>
      </c>
      <c r="D91" s="115"/>
      <c r="E91" s="115" t="s">
        <v>538</v>
      </c>
      <c r="F91" s="138">
        <v>100</v>
      </c>
    </row>
    <row r="92" spans="1:6" ht="19.5" customHeight="1">
      <c r="A92" s="115">
        <v>203</v>
      </c>
      <c r="B92" s="127" t="s">
        <v>357</v>
      </c>
      <c r="C92" s="127" t="s">
        <v>343</v>
      </c>
      <c r="D92" s="115"/>
      <c r="E92" s="115" t="s">
        <v>539</v>
      </c>
      <c r="F92" s="138">
        <v>4</v>
      </c>
    </row>
    <row r="93" spans="1:6" ht="19.5" customHeight="1">
      <c r="A93" s="115">
        <v>204</v>
      </c>
      <c r="B93" s="127" t="s">
        <v>344</v>
      </c>
      <c r="C93" s="127" t="s">
        <v>343</v>
      </c>
      <c r="D93" s="115"/>
      <c r="E93" s="115" t="s">
        <v>540</v>
      </c>
      <c r="F93" s="138">
        <v>30</v>
      </c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2018-02-28T02:10:28Z</cp:lastPrinted>
  <dcterms:created xsi:type="dcterms:W3CDTF">2018-02-08T07:51:53Z</dcterms:created>
  <dcterms:modified xsi:type="dcterms:W3CDTF">2018-03-02T03:19:53Z</dcterms:modified>
  <cp:category/>
  <cp:version/>
  <cp:contentType/>
  <cp:contentStatus/>
</cp:coreProperties>
</file>