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<sst xmlns="http://schemas.openxmlformats.org/spreadsheetml/2006/main" count="1368" uniqueCount="435">
  <si>
    <t>表4-1</t>
  </si>
  <si>
    <t xml:space="preserve">    城乡社区事务支出</t>
  </si>
  <si>
    <t>基础设施建设</t>
  </si>
  <si>
    <t>生活补助</t>
  </si>
  <si>
    <t>机关事业单位基本养老保险缴费</t>
  </si>
  <si>
    <t>财政拨款小计</t>
  </si>
  <si>
    <t xml:space="preserve">      其中：转入事业基金</t>
  </si>
  <si>
    <t>二十五、转移性支出</t>
  </si>
  <si>
    <t>当年预算数</t>
  </si>
  <si>
    <t>支             出</t>
  </si>
  <si>
    <t xml:space="preserve">    转移性支出</t>
  </si>
  <si>
    <t>其他支出</t>
  </si>
  <si>
    <t xml:space="preserve">    一般公共服务支出</t>
  </si>
  <si>
    <t>离休费</t>
  </si>
  <si>
    <t xml:space="preserve">    国土海洋气象等支出</t>
  </si>
  <si>
    <t xml:space="preserve">    一般公共预算拨款收入</t>
  </si>
  <si>
    <t>政府性基金“三公”经费预算表</t>
  </si>
  <si>
    <t>政府性基金支出预算</t>
  </si>
  <si>
    <t>助学金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</si>
  <si>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</si>
  <si>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</si>
  <si>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</si>
  <si>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</si>
  <si>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</si>
  <si>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</si>
  <si>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一般公共预算“三公”经费预算表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</si>
  <si>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</si>
  <si>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</si>
  <si>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</si>
  <si>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</si>
  <si>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</si>
  <si>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信息网络及软件购置更新</t>
  </si>
  <si>
    <t>因公出国(境)费用</t>
  </si>
  <si>
    <t xml:space="preserve">    政府性基金预算拨款收入</t>
  </si>
  <si>
    <t xml:space="preserve">    一般公共预算拨款结转收入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</si>
  <si>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</si>
  <si>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</si>
  <si>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</si>
  <si>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</si>
  <si>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</si>
  <si>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</si>
  <si>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>上年结转</t>
  </si>
  <si>
    <t>因公出国（境）费用</t>
  </si>
  <si>
    <t>商品服务支出</t>
  </si>
  <si>
    <t>科        目</t>
  </si>
  <si>
    <t>政府性基金支出预算表</t>
  </si>
  <si>
    <t>公务用车购置（基建）</t>
  </si>
  <si>
    <t>专项收入</t>
  </si>
  <si>
    <t>单位名称  （科目）</t>
  </si>
  <si>
    <t>其他资本性支出</t>
  </si>
  <si>
    <t>国家赔偿费用支出</t>
  </si>
  <si>
    <t>表2</t>
  </si>
  <si>
    <t>国内债务付息</t>
  </si>
  <si>
    <t>救济费</t>
  </si>
  <si>
    <t>十、医疗卫生</t>
  </si>
  <si>
    <t>二十九、事业单位结余分配</t>
  </si>
  <si>
    <t>本年支出合计</t>
  </si>
  <si>
    <t>专用设备购置（基建）</t>
  </si>
  <si>
    <t>公务用车购置费</t>
  </si>
  <si>
    <t xml:space="preserve">    外交支出</t>
  </si>
  <si>
    <t>本年收入合计</t>
  </si>
  <si>
    <t>表3-3</t>
  </si>
  <si>
    <t>经济科目</t>
  </si>
  <si>
    <t xml:space="preserve">    社会保障和就业支出</t>
  </si>
  <si>
    <t>合计</t>
  </si>
  <si>
    <t>2018年部门预算</t>
  </si>
  <si>
    <t>二、外交</t>
  </si>
  <si>
    <t>项    目</t>
  </si>
  <si>
    <t>福利费</t>
  </si>
  <si>
    <t>债务利息支出</t>
  </si>
  <si>
    <t>九、社会保险基金支出</t>
  </si>
  <si>
    <t>国内债务发行费用</t>
  </si>
  <si>
    <t>人员经费</t>
  </si>
  <si>
    <t>租赁费</t>
  </si>
  <si>
    <t>咨询费</t>
  </si>
  <si>
    <t>津贴补贴</t>
  </si>
  <si>
    <t>拆迁补偿</t>
  </si>
  <si>
    <t>项              目</t>
  </si>
  <si>
    <t>科目名称</t>
  </si>
  <si>
    <t>五、教育</t>
  </si>
  <si>
    <t>文物和陈列品购置(基建)</t>
  </si>
  <si>
    <t>其他资本性支出（基本建设）</t>
  </si>
  <si>
    <t>政府投资基金股权投资</t>
  </si>
  <si>
    <t>印刷费</t>
  </si>
  <si>
    <t>合 计</t>
  </si>
  <si>
    <t>三、国防</t>
  </si>
  <si>
    <t>地上附着物和青苗补偿</t>
  </si>
  <si>
    <t>八、社会保障和就业</t>
  </si>
  <si>
    <t>基础设施建设（基建）</t>
  </si>
  <si>
    <t>差旅费</t>
  </si>
  <si>
    <t>补充全国社会保障基金</t>
  </si>
  <si>
    <t>行政事业性收费收入</t>
  </si>
  <si>
    <t>单位名称  （项目）</t>
  </si>
  <si>
    <t>部门预算收支总表</t>
  </si>
  <si>
    <t>费用补贴</t>
  </si>
  <si>
    <t>七、用事业基金弥补收支差额</t>
  </si>
  <si>
    <t>五、事业单位经营收入</t>
  </si>
  <si>
    <t>项目</t>
  </si>
  <si>
    <t>二十一、粮油物资储备支出</t>
  </si>
  <si>
    <t>无形资产购置(基建)</t>
  </si>
  <si>
    <t>邮电费</t>
  </si>
  <si>
    <t>单位名称（科目）</t>
  </si>
  <si>
    <t>十六、商业服务业等事务</t>
  </si>
  <si>
    <t>对社会保险基金补助</t>
  </si>
  <si>
    <t>奖金</t>
  </si>
  <si>
    <t>其他对企业补助</t>
  </si>
  <si>
    <t>一、本年支出</t>
  </si>
  <si>
    <t>类</t>
  </si>
  <si>
    <t>十五、资源勘探电力信息等事务</t>
  </si>
  <si>
    <t>六、其他收入</t>
  </si>
  <si>
    <t>对社会保障基金补助</t>
  </si>
  <si>
    <t>单位代码</t>
  </si>
  <si>
    <t>一般公共预算支出预算表</t>
  </si>
  <si>
    <t>表5</t>
  </si>
  <si>
    <t xml:space="preserve">    其他支出</t>
  </si>
  <si>
    <t xml:space="preserve">    债务发行费用支出</t>
  </si>
  <si>
    <t>表1</t>
  </si>
  <si>
    <t>二、上年结转</t>
  </si>
  <si>
    <t>一、一般公共服务</t>
  </si>
  <si>
    <t>绩效工资</t>
  </si>
  <si>
    <t>一般公共预算项目支出预算表</t>
  </si>
  <si>
    <t>城镇职工基本医疗保险缴费</t>
  </si>
  <si>
    <t xml:space="preserve">    国防支出</t>
  </si>
  <si>
    <t>其他资金收入</t>
  </si>
  <si>
    <t>专用材料费</t>
  </si>
  <si>
    <t>安置补助</t>
  </si>
  <si>
    <t>公务接待费</t>
  </si>
  <si>
    <t>其他基本建设支出（基建）</t>
  </si>
  <si>
    <t>单位编码</t>
  </si>
  <si>
    <t>物资储备</t>
  </si>
  <si>
    <t>支      出      总      计</t>
  </si>
  <si>
    <t>政府性基金</t>
  </si>
  <si>
    <t>三十、结转下年</t>
  </si>
  <si>
    <t>单位：万元</t>
  </si>
  <si>
    <t xml:space="preserve">    科学与教育支出</t>
  </si>
  <si>
    <t>手续费</t>
  </si>
  <si>
    <t>伙食补助费</t>
  </si>
  <si>
    <t>工资福利支出</t>
  </si>
  <si>
    <t>小计</t>
  </si>
  <si>
    <t>公共财政预算收入</t>
  </si>
  <si>
    <t xml:space="preserve">    预备费</t>
  </si>
  <si>
    <t>表2-1</t>
  </si>
  <si>
    <t>二十八、债务发行费用支出</t>
  </si>
  <si>
    <t>表1-2</t>
  </si>
  <si>
    <t>公用经费</t>
  </si>
  <si>
    <t>培训费</t>
  </si>
  <si>
    <t>财政拨款收支预算总表</t>
  </si>
  <si>
    <t>一般公共预算基本支出预算表</t>
  </si>
  <si>
    <t>委托业务费</t>
  </si>
  <si>
    <t>项目支出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</si>
  <si>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</si>
  <si>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</si>
  <si>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</si>
  <si>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</si>
  <si>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</si>
  <si>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项      目</t>
  </si>
  <si>
    <t>政府性基金收入</t>
  </si>
  <si>
    <t>赠与</t>
  </si>
  <si>
    <t xml:space="preserve">    债务还本支出</t>
  </si>
  <si>
    <t>十九、国土海洋气象等支出</t>
  </si>
  <si>
    <t>土地补偿</t>
  </si>
  <si>
    <t>抚恤金</t>
  </si>
  <si>
    <t>四、事业收入</t>
  </si>
  <si>
    <t>2017年预算数</t>
  </si>
  <si>
    <t xml:space="preserve">    节能环保支出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</si>
  <si>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</si>
  <si>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</si>
  <si>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</si>
  <si>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</si>
  <si>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</si>
  <si>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项</t>
  </si>
  <si>
    <t>表4</t>
  </si>
  <si>
    <t>维修(护)费</t>
  </si>
  <si>
    <t>款</t>
  </si>
  <si>
    <t>电费</t>
  </si>
  <si>
    <t>四、公共安全</t>
  </si>
  <si>
    <t>医疗费补助</t>
  </si>
  <si>
    <t>退职（役）费</t>
  </si>
  <si>
    <t>国有资本经营支出预算表</t>
  </si>
  <si>
    <t>无形资产购置</t>
  </si>
  <si>
    <t>表3-1</t>
  </si>
  <si>
    <t>物业管理费</t>
  </si>
  <si>
    <t>会议费</t>
  </si>
  <si>
    <t xml:space="preserve">    资源勘探信息等支出</t>
  </si>
  <si>
    <t>利息补贴</t>
  </si>
  <si>
    <t>资本金注入</t>
  </si>
  <si>
    <t>二十二、国有资本经营预算支出</t>
  </si>
  <si>
    <t>收      入      总      计</t>
  </si>
  <si>
    <t>单位名称</t>
  </si>
  <si>
    <t>其他商品和服务支出</t>
  </si>
  <si>
    <t>二十七、债务付息支出</t>
  </si>
  <si>
    <t>十三、农林水事务</t>
  </si>
  <si>
    <t>对民间非营利组织和群众性自治组织补贴</t>
  </si>
  <si>
    <t xml:space="preserve">    金融支出</t>
  </si>
  <si>
    <t xml:space="preserve">    国有资本经营预算支出</t>
  </si>
  <si>
    <t>二十三、预备费</t>
  </si>
  <si>
    <t>二、结转下年</t>
  </si>
  <si>
    <t>七、文化体育与传媒</t>
  </si>
  <si>
    <t>总计</t>
  </si>
  <si>
    <t>公务用车购置</t>
  </si>
  <si>
    <t>其他交通费用（类）</t>
  </si>
  <si>
    <t>其他对个人和家庭的补助支出</t>
  </si>
  <si>
    <t>物资储备（基建）</t>
  </si>
  <si>
    <t>表1-1</t>
  </si>
  <si>
    <t>十四、交通运输</t>
  </si>
  <si>
    <t xml:space="preserve">    农林水支出</t>
  </si>
  <si>
    <t xml:space="preserve">    国有资本经营预算拨款结转收入</t>
  </si>
  <si>
    <t>二十、住房保障支出</t>
  </si>
  <si>
    <t>十一、节能环保</t>
  </si>
  <si>
    <t xml:space="preserve">    政府性基金预算拨款结转收入</t>
  </si>
  <si>
    <t>国有资本经营预算</t>
  </si>
  <si>
    <t>部门预算收入总表</t>
  </si>
  <si>
    <t>六、科学与教育</t>
  </si>
  <si>
    <t>办公费</t>
  </si>
  <si>
    <t>部门预算支出总表</t>
  </si>
  <si>
    <t>十八、援助其他地区支出</t>
  </si>
  <si>
    <t xml:space="preserve">    社会保险基金支出</t>
  </si>
  <si>
    <t>公共财政预算拨款收入</t>
  </si>
  <si>
    <t>金额</t>
  </si>
  <si>
    <t xml:space="preserve">    教育支出</t>
  </si>
  <si>
    <t>对企业补助</t>
  </si>
  <si>
    <t>一、一般公共预算拨款收入</t>
  </si>
  <si>
    <t>二十四、其他支出</t>
  </si>
  <si>
    <t>本年国有资本经营预算支出</t>
  </si>
  <si>
    <t>支          出</t>
  </si>
  <si>
    <t>房屋建筑物购建</t>
  </si>
  <si>
    <t>办公设备购置（基建）</t>
  </si>
  <si>
    <t>基本工资</t>
  </si>
  <si>
    <t>对企业补助（基本建设）</t>
  </si>
  <si>
    <t>2018年预算数</t>
  </si>
  <si>
    <t>十二、城乡社区事务</t>
  </si>
  <si>
    <t>其他交通工具购置（基建）</t>
  </si>
  <si>
    <t>医疗费</t>
  </si>
  <si>
    <t>对个人和家庭补助支出</t>
  </si>
  <si>
    <t>表3</t>
  </si>
  <si>
    <t>专用设备购置</t>
  </si>
  <si>
    <t>办公设备购置</t>
  </si>
  <si>
    <t>劳务费</t>
  </si>
  <si>
    <t xml:space="preserve">    医疗卫生与计划生育支出</t>
  </si>
  <si>
    <t>二十六、债务还本支出</t>
  </si>
  <si>
    <t>十七、金融支出</t>
  </si>
  <si>
    <t>大型修缮</t>
  </si>
  <si>
    <t>公务员医疗补助缴费</t>
  </si>
  <si>
    <t xml:space="preserve">    国有资本经营预算拨款收入</t>
  </si>
  <si>
    <t>公务用车购置及运行维护费</t>
  </si>
  <si>
    <t>专用燃料费</t>
  </si>
  <si>
    <t>一、本年收入</t>
  </si>
  <si>
    <t>国外债务发行费用</t>
  </si>
  <si>
    <t>八、上年结转</t>
  </si>
  <si>
    <t>三、国有资本经营预算拨款收入</t>
  </si>
  <si>
    <t>表3-2</t>
  </si>
  <si>
    <t>其他工资福利支出</t>
  </si>
  <si>
    <t>水费</t>
  </si>
  <si>
    <t>信息网络及软件购置更新（基建）</t>
  </si>
  <si>
    <t>收          入</t>
  </si>
  <si>
    <t>公务用车运行维护费</t>
  </si>
  <si>
    <t>退休费</t>
  </si>
  <si>
    <t>被装购置费</t>
  </si>
  <si>
    <t>科目编码</t>
  </si>
  <si>
    <t>税金及附加费用</t>
  </si>
  <si>
    <t>财政拨款支出预算表（政府经济分类科目）</t>
  </si>
  <si>
    <t>双楠</t>
  </si>
  <si>
    <t xml:space="preserve">  成都市武侯区人民政府双楠街道办事处</t>
  </si>
  <si>
    <t>201</t>
  </si>
  <si>
    <t>03</t>
  </si>
  <si>
    <t>01</t>
  </si>
  <si>
    <t>708701</t>
  </si>
  <si>
    <t xml:space="preserve">    行政运行</t>
  </si>
  <si>
    <t>02</t>
  </si>
  <si>
    <t xml:space="preserve">    一般行政管理事务</t>
  </si>
  <si>
    <t>99</t>
  </si>
  <si>
    <t xml:space="preserve">    其他政府办公厅（室）及相关机构事务支出</t>
  </si>
  <si>
    <t>05</t>
  </si>
  <si>
    <t>07</t>
  </si>
  <si>
    <t xml:space="preserve">    专项普查活动</t>
  </si>
  <si>
    <t>06</t>
  </si>
  <si>
    <t xml:space="preserve">    其他财政事务支出</t>
  </si>
  <si>
    <t>11</t>
  </si>
  <si>
    <t xml:space="preserve">    其他纪检监察事务支出</t>
  </si>
  <si>
    <t>13</t>
  </si>
  <si>
    <t>08</t>
  </si>
  <si>
    <t xml:space="preserve">    招商引资</t>
  </si>
  <si>
    <t xml:space="preserve">    其他商贸事务支出</t>
  </si>
  <si>
    <t>29</t>
  </si>
  <si>
    <t xml:space="preserve">    其他群众团体事务支出</t>
  </si>
  <si>
    <t>203</t>
  </si>
  <si>
    <t xml:space="preserve">    其他国防支出</t>
  </si>
  <si>
    <t>204</t>
  </si>
  <si>
    <t xml:space="preserve">    其他公共安全支出</t>
  </si>
  <si>
    <t>206</t>
  </si>
  <si>
    <t xml:space="preserve">    其他科学技术普及支出</t>
  </si>
  <si>
    <t>207</t>
  </si>
  <si>
    <t xml:space="preserve">    其他文化体育与传媒支出</t>
  </si>
  <si>
    <t>208</t>
  </si>
  <si>
    <t xml:space="preserve">    其他人力资源和社会保障管理事务支出</t>
  </si>
  <si>
    <t xml:space="preserve">    基层政权和社区建设</t>
  </si>
  <si>
    <t xml:space="preserve">    其他民政管理事务支出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</si>
  <si>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</si>
  <si>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</si>
  <si>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</si>
  <si>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  义务兵优待</t>
  </si>
  <si>
    <t xml:space="preserve">    其他优抚支出</t>
  </si>
  <si>
    <t>10</t>
  </si>
  <si>
    <t xml:space="preserve">    老年福利</t>
  </si>
  <si>
    <t xml:space="preserve">    其他残疾人事业支出</t>
  </si>
  <si>
    <t>25</t>
  </si>
  <si>
    <t xml:space="preserve">    其他城市生活救助</t>
  </si>
  <si>
    <t xml:space="preserve">    其他社会保障和就业支出</t>
  </si>
  <si>
    <t>210</t>
  </si>
  <si>
    <t xml:space="preserve">    其他食品和药品监督管理事务支出</t>
  </si>
  <si>
    <t xml:space="preserve">    行政单位医疗</t>
  </si>
  <si>
    <t xml:space="preserve">    公务员医疗补助</t>
  </si>
  <si>
    <t xml:space="preserve">    其他医疗卫生与计划生育支出</t>
  </si>
  <si>
    <t>211</t>
  </si>
  <si>
    <t xml:space="preserve">    其他污染防治支出</t>
  </si>
  <si>
    <t xml:space="preserve">    其他节能环保支出</t>
  </si>
  <si>
    <t>212</t>
  </si>
  <si>
    <t xml:space="preserve">    其他城乡社区管理事务支出</t>
  </si>
  <si>
    <t xml:space="preserve">    其他城乡社区公共设施支出</t>
  </si>
  <si>
    <t xml:space="preserve">    城乡社区环境卫生</t>
  </si>
  <si>
    <t>213</t>
  </si>
  <si>
    <t xml:space="preserve">    病虫害控制</t>
  </si>
  <si>
    <t>215</t>
  </si>
  <si>
    <t xml:space="preserve">    其他安全生产监管支出</t>
  </si>
  <si>
    <t>219</t>
  </si>
  <si>
    <t>221</t>
  </si>
  <si>
    <t xml:space="preserve">    住房公积金</t>
  </si>
  <si>
    <t xml:space="preserve">    购房补贴</t>
  </si>
  <si>
    <t>227</t>
  </si>
  <si>
    <t>成都市武侯区人民政府双楠街道办事处</t>
  </si>
  <si>
    <t>单位名称    （科目）</t>
  </si>
  <si>
    <t>商品服务性支出</t>
  </si>
  <si>
    <t>对个人和家庭的补助支出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</si>
  <si>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</si>
  <si>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</si>
  <si>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</si>
  <si>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</si>
  <si>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</si>
  <si>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</si>
  <si>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</si>
  <si>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</si>
  <si>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30108</t>
  </si>
  <si>
    <t xml:space="preserve">      机关事业单位基本养老保险缴费</t>
  </si>
  <si>
    <t>30109</t>
  </si>
  <si>
    <t xml:space="preserve">      职业年金缴费</t>
  </si>
  <si>
    <t>30199</t>
  </si>
  <si>
    <t xml:space="preserve">      其他工资福利支出</t>
  </si>
  <si>
    <t xml:space="preserve">    商品和服务支出</t>
  </si>
  <si>
    <t>302</t>
  </si>
  <si>
    <t>30201</t>
  </si>
  <si>
    <t xml:space="preserve">      办公费</t>
  </si>
  <si>
    <t>30205</t>
  </si>
  <si>
    <t xml:space="preserve">      水费</t>
  </si>
  <si>
    <t>30206</t>
  </si>
  <si>
    <t xml:space="preserve">      电费</t>
  </si>
  <si>
    <t>30207</t>
  </si>
  <si>
    <t xml:space="preserve">      邮电费</t>
  </si>
  <si>
    <t>30211</t>
  </si>
  <si>
    <t xml:space="preserve">      差旅费</t>
  </si>
  <si>
    <t>30213</t>
  </si>
  <si>
    <t xml:space="preserve">      维修(护)费</t>
  </si>
  <si>
    <t>30214</t>
  </si>
  <si>
    <t xml:space="preserve">      租赁费</t>
  </si>
  <si>
    <t>30215</t>
  </si>
  <si>
    <t xml:space="preserve">      会议费</t>
  </si>
  <si>
    <t>30216</t>
  </si>
  <si>
    <t xml:space="preserve">      培训费</t>
  </si>
  <si>
    <t>30217</t>
  </si>
  <si>
    <t xml:space="preserve">      公务接待费</t>
  </si>
  <si>
    <t>30226</t>
  </si>
  <si>
    <t xml:space="preserve">      劳务费</t>
  </si>
  <si>
    <t>30227</t>
  </si>
  <si>
    <t xml:space="preserve">      委托业务费</t>
  </si>
  <si>
    <t>30228</t>
  </si>
  <si>
    <t xml:space="preserve">      工会经费</t>
  </si>
  <si>
    <t>30229</t>
  </si>
  <si>
    <t xml:space="preserve">      福利费</t>
  </si>
  <si>
    <t>30239</t>
  </si>
  <si>
    <t xml:space="preserve">      其他交通费用（类）</t>
  </si>
  <si>
    <t xml:space="preserve">    对个人和家庭的补助</t>
  </si>
  <si>
    <t>303</t>
  </si>
  <si>
    <t>30305</t>
  </si>
  <si>
    <t xml:space="preserve">      生活补助</t>
  </si>
  <si>
    <t>30307</t>
  </si>
  <si>
    <t>30309</t>
  </si>
  <si>
    <t xml:space="preserve">      奖励金</t>
  </si>
  <si>
    <t xml:space="preserve">      住房公积金</t>
  </si>
  <si>
    <t>成都市武侯区人民政府双楠街道办事处</t>
  </si>
  <si>
    <t>合计</t>
  </si>
  <si>
    <t>双楠</t>
  </si>
  <si>
    <t xml:space="preserve">   708701</t>
  </si>
  <si>
    <t xml:space="preserve">    机关工资福利支出（政府预算）</t>
  </si>
  <si>
    <t>501</t>
  </si>
  <si>
    <t>50101</t>
  </si>
  <si>
    <t xml:space="preserve">      工资奖金津补贴</t>
  </si>
  <si>
    <t>50102</t>
  </si>
  <si>
    <t xml:space="preserve">      社会保障缴费</t>
  </si>
  <si>
    <t>50103</t>
  </si>
  <si>
    <t>50199</t>
  </si>
  <si>
    <t xml:space="preserve">    机关商品和服务支出（政府预算）</t>
  </si>
  <si>
    <t>502</t>
  </si>
  <si>
    <t>50201</t>
  </si>
  <si>
    <t xml:space="preserve">      办公经费</t>
  </si>
  <si>
    <t>50202</t>
  </si>
  <si>
    <t>50203</t>
  </si>
  <si>
    <t>50204</t>
  </si>
  <si>
    <t xml:space="preserve">      专用材料购置费</t>
  </si>
  <si>
    <t>50205</t>
  </si>
  <si>
    <t>50206</t>
  </si>
  <si>
    <t>50207</t>
  </si>
  <si>
    <t xml:space="preserve">      因公出国（境）费用</t>
  </si>
  <si>
    <t>50208</t>
  </si>
  <si>
    <t xml:space="preserve">      公务用车运行维护费</t>
  </si>
  <si>
    <t>50209</t>
  </si>
  <si>
    <t xml:space="preserve">      维修（护）费</t>
  </si>
  <si>
    <t>50299</t>
  </si>
  <si>
    <t xml:space="preserve">      其他商品和服务支出</t>
  </si>
  <si>
    <t xml:space="preserve">    机关资本性支出（一）（政府预算）</t>
  </si>
  <si>
    <t>503</t>
  </si>
  <si>
    <t>50306</t>
  </si>
  <si>
    <t xml:space="preserve">      设备购置</t>
  </si>
  <si>
    <t xml:space="preserve">    对个人和家庭的补助（政府预算）</t>
  </si>
  <si>
    <t>509</t>
  </si>
  <si>
    <t>50901</t>
  </si>
  <si>
    <t xml:space="preserve">      社会福利和救助</t>
  </si>
  <si>
    <t>50999</t>
  </si>
  <si>
    <t xml:space="preserve">      其他对个人和家庭补助</t>
  </si>
  <si>
    <t>30110</t>
  </si>
  <si>
    <t xml:space="preserve">      城镇职工基本医疗保险缴费</t>
  </si>
  <si>
    <t>30113</t>
  </si>
  <si>
    <t>30299</t>
  </si>
  <si>
    <t xml:space="preserve">      医疗费补助</t>
  </si>
  <si>
    <t>30399</t>
  </si>
  <si>
    <t xml:space="preserve">      其他对个人和家庭的补助支出</t>
  </si>
  <si>
    <t>报送日期：  2018    年  2  月  12  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</si>
</sst>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* #,##0.0;* \-#,##0.0;* &quot;&quot;??;@"/>
    <numFmt numFmtId="185" formatCode="#,##0.0"/>
    <numFmt numFmtId="186" formatCode="00"/>
    <numFmt numFmtId="187" formatCode="0000"/>
    <numFmt numFmtId="188" formatCode="#,##0.0_ "/>
    <numFmt numFmtId="189" formatCode="&quot;\&quot;#,##0.00_);\(&quot;\&quot;#,##0.00\)"/>
    <numFmt numFmtId="190" formatCode="###0.00"/>
    <numFmt numFmtId="191" formatCode="#,##0_ "/>
  </numFmts>
  <fonts count="3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u val="single"/>
      <sz val="9"/>
      <color indexed="12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228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5" fillId="0" borderId="0" xfId="43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6" fillId="0" borderId="0" xfId="43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49" applyNumberFormat="1" applyFont="1" applyFill="1" applyAlignment="1">
      <alignment vertical="center"/>
    </xf>
    <xf numFmtId="0" fontId="0" fillId="0" borderId="0" xfId="49" applyNumberFormat="1" applyFont="1" applyFill="1" applyAlignment="1">
      <alignment horizontal="right" vertical="center"/>
    </xf>
    <xf numFmtId="0" fontId="0" fillId="0" borderId="0" xfId="49" applyNumberFormat="1" applyFont="1" applyFill="1" applyAlignment="1">
      <alignment horizontal="left" vertical="center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vertical="center" wrapText="1"/>
      <protection/>
    </xf>
    <xf numFmtId="182" fontId="0" fillId="0" borderId="13" xfId="0" applyNumberFormat="1" applyFont="1" applyFill="1" applyBorder="1" applyAlignment="1" applyProtection="1">
      <alignment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 horizontal="right"/>
    </xf>
    <xf numFmtId="0" fontId="0" fillId="0" borderId="19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 horizontal="right"/>
    </xf>
    <xf numFmtId="1" fontId="0" fillId="0" borderId="11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3" fontId="0" fillId="0" borderId="20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Continuous" vertical="center"/>
    </xf>
    <xf numFmtId="1" fontId="4" fillId="0" borderId="0" xfId="0" applyNumberFormat="1" applyFont="1" applyFill="1" applyAlignment="1">
      <alignment horizontal="right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0" fillId="2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/>
    </xf>
    <xf numFmtId="0" fontId="0" fillId="24" borderId="11" xfId="43" applyNumberFormat="1" applyFont="1" applyFill="1" applyBorder="1" applyAlignment="1">
      <alignment horizontal="centerContinuous" vertical="center"/>
    </xf>
    <xf numFmtId="0" fontId="0" fillId="24" borderId="20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" fontId="0" fillId="0" borderId="29" xfId="0" applyNumberFormat="1" applyFont="1" applyFill="1" applyBorder="1" applyAlignment="1">
      <alignment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30" xfId="0" applyNumberFormat="1" applyFont="1" applyFill="1" applyBorder="1" applyAlignment="1">
      <alignment vertical="center"/>
    </xf>
    <xf numFmtId="0" fontId="0" fillId="24" borderId="20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182" fontId="0" fillId="0" borderId="14" xfId="0" applyNumberFormat="1" applyFont="1" applyFill="1" applyBorder="1" applyAlignment="1" applyProtection="1">
      <alignment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center" shrinkToFit="1"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0" fillId="0" borderId="18" xfId="0" applyNumberForma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4" fontId="0" fillId="24" borderId="2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shrinkToFit="1"/>
    </xf>
    <xf numFmtId="0" fontId="4" fillId="2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centerContinuous" vertical="center"/>
    </xf>
    <xf numFmtId="0" fontId="0" fillId="24" borderId="0" xfId="0" applyNumberFormat="1" applyFont="1" applyFill="1" applyAlignment="1">
      <alignment/>
    </xf>
    <xf numFmtId="0" fontId="0" fillId="0" borderId="0" xfId="0" applyFont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" fontId="0" fillId="0" borderId="25" xfId="0" applyNumberFormat="1" applyFont="1" applyFill="1" applyBorder="1" applyAlignment="1">
      <alignment horizontal="centerContinuous" vertical="center"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Font="1" applyBorder="1" applyAlignment="1">
      <alignment horizontal="centerContinuous" vertical="center"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tabSelected="1" zoomScalePageLayoutView="0" workbookViewId="0" topLeftCell="A1">
      <selection activeCell="A8" sqref="A8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18" t="s">
        <v>329</v>
      </c>
      <c r="B3" s="24"/>
      <c r="C3" s="24"/>
      <c r="D3" s="24"/>
    </row>
    <row r="4" spans="1:8" ht="132" customHeight="1">
      <c r="A4" s="81" t="s">
        <v>65</v>
      </c>
      <c r="B4" s="24"/>
      <c r="C4" s="24"/>
      <c r="D4" s="24"/>
      <c r="E4" s="24"/>
      <c r="F4" s="24"/>
      <c r="G4" s="24"/>
      <c r="H4" s="24"/>
    </row>
    <row r="5" ht="57.75" customHeight="1"/>
    <row r="6" ht="39.75" customHeight="1"/>
    <row r="7" ht="57.75" customHeight="1">
      <c r="A7" s="74" t="s">
        <v>434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6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0"/>
      <c r="B1" s="40"/>
      <c r="C1" s="40"/>
      <c r="D1" s="40"/>
      <c r="E1" s="40"/>
      <c r="F1" s="40"/>
      <c r="G1" s="40"/>
      <c r="H1" s="41" t="s">
        <v>61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</row>
    <row r="2" spans="1:251" ht="19.5" customHeight="1">
      <c r="A2" s="26" t="s">
        <v>25</v>
      </c>
      <c r="B2" s="28"/>
      <c r="C2" s="28"/>
      <c r="D2" s="28"/>
      <c r="E2" s="28"/>
      <c r="F2" s="28"/>
      <c r="G2" s="28"/>
      <c r="H2" s="2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pans="1:251" ht="15.75" customHeight="1">
      <c r="A3" s="42"/>
      <c r="B3" s="42"/>
      <c r="C3" s="42"/>
      <c r="D3" s="42"/>
      <c r="E3" s="42"/>
      <c r="F3" s="42"/>
      <c r="G3" s="42"/>
      <c r="H3" s="41" t="s">
        <v>133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</row>
    <row r="4" spans="1:251" ht="19.5" customHeight="1">
      <c r="A4" s="223" t="s">
        <v>128</v>
      </c>
      <c r="B4" s="223" t="s">
        <v>188</v>
      </c>
      <c r="C4" s="8" t="s">
        <v>8</v>
      </c>
      <c r="D4" s="8"/>
      <c r="E4" s="8"/>
      <c r="F4" s="8"/>
      <c r="G4" s="8"/>
      <c r="H4" s="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</row>
    <row r="5" spans="1:251" ht="19.5" customHeight="1">
      <c r="A5" s="223"/>
      <c r="B5" s="223"/>
      <c r="C5" s="223" t="s">
        <v>64</v>
      </c>
      <c r="D5" s="192" t="s">
        <v>42</v>
      </c>
      <c r="E5" s="71" t="s">
        <v>244</v>
      </c>
      <c r="F5" s="71"/>
      <c r="G5" s="71"/>
      <c r="H5" s="192" t="s">
        <v>126</v>
      </c>
      <c r="I5" s="3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pans="1:251" ht="19.5" customHeight="1">
      <c r="A6" s="224"/>
      <c r="B6" s="224"/>
      <c r="C6" s="224"/>
      <c r="D6" s="195"/>
      <c r="E6" s="72" t="s">
        <v>138</v>
      </c>
      <c r="F6" s="72" t="s">
        <v>58</v>
      </c>
      <c r="G6" s="73" t="s">
        <v>255</v>
      </c>
      <c r="H6" s="195"/>
      <c r="I6" s="3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</row>
    <row r="7" spans="1:251" ht="19.5" customHeight="1">
      <c r="A7" s="114"/>
      <c r="B7" s="122" t="s">
        <v>388</v>
      </c>
      <c r="C7" s="147">
        <v>74</v>
      </c>
      <c r="D7" s="148">
        <v>4.5</v>
      </c>
      <c r="E7" s="148">
        <v>6.5</v>
      </c>
      <c r="F7" s="149">
        <v>0</v>
      </c>
      <c r="G7" s="150">
        <v>6.5</v>
      </c>
      <c r="H7" s="147">
        <v>63</v>
      </c>
      <c r="I7" s="32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</row>
    <row r="8" spans="1:251" ht="19.5" customHeight="1">
      <c r="A8" s="123">
        <v>708</v>
      </c>
      <c r="B8" s="122" t="s">
        <v>389</v>
      </c>
      <c r="C8" s="147">
        <v>74</v>
      </c>
      <c r="D8" s="148">
        <v>4.5</v>
      </c>
      <c r="E8" s="148">
        <v>6.5</v>
      </c>
      <c r="F8" s="149">
        <v>0</v>
      </c>
      <c r="G8" s="150">
        <v>6.5</v>
      </c>
      <c r="H8" s="147">
        <v>63</v>
      </c>
      <c r="I8" s="3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</row>
    <row r="9" spans="1:251" ht="19.5" customHeight="1">
      <c r="A9" s="120" t="s">
        <v>390</v>
      </c>
      <c r="B9" s="121" t="s">
        <v>387</v>
      </c>
      <c r="C9" s="147">
        <v>74</v>
      </c>
      <c r="D9" s="148">
        <v>4.5</v>
      </c>
      <c r="E9" s="148">
        <v>6.5</v>
      </c>
      <c r="F9" s="149">
        <v>0</v>
      </c>
      <c r="G9" s="150">
        <v>6.5</v>
      </c>
      <c r="H9" s="147">
        <v>63</v>
      </c>
      <c r="I9" s="2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</row>
    <row r="10" spans="1:251" ht="19.5" customHeight="1">
      <c r="A10" s="24"/>
      <c r="B10" s="24"/>
      <c r="C10" s="24"/>
      <c r="D10" s="24"/>
      <c r="E10" s="24"/>
      <c r="F10" s="24"/>
      <c r="G10" s="24"/>
      <c r="H10" s="24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</row>
    <row r="11" spans="2:251" ht="19.5" customHeight="1">
      <c r="B11" s="24"/>
      <c r="C11" s="24"/>
      <c r="D11" s="24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</row>
    <row r="12" spans="2:251" ht="19.5" customHeight="1">
      <c r="B12" s="24"/>
      <c r="C12" s="24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</row>
    <row r="13" spans="3:251" ht="19.5" customHeight="1">
      <c r="C13" s="24"/>
      <c r="D13" s="24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</row>
    <row r="14" spans="3:251" ht="19.5" customHeight="1">
      <c r="C14" s="24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</row>
    <row r="15" spans="10:251" ht="19.5" customHeight="1"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</row>
    <row r="16" spans="10:251" ht="19.5" customHeight="1"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56"/>
      <c r="B1" s="63"/>
      <c r="C1" s="63"/>
      <c r="D1" s="63"/>
      <c r="E1" s="57"/>
      <c r="F1" s="63"/>
      <c r="G1" s="63"/>
      <c r="H1" s="27" t="s">
        <v>171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</row>
    <row r="2" spans="1:218" ht="18" customHeight="1">
      <c r="A2" s="97" t="s">
        <v>45</v>
      </c>
      <c r="B2" s="64"/>
      <c r="C2" s="64"/>
      <c r="D2" s="64"/>
      <c r="E2" s="64"/>
      <c r="F2" s="64"/>
      <c r="G2" s="64"/>
      <c r="H2" s="64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</row>
    <row r="3" spans="2:218" ht="18" customHeight="1">
      <c r="B3" s="1"/>
      <c r="C3" s="1"/>
      <c r="D3" s="1"/>
      <c r="E3" s="1"/>
      <c r="F3" s="65"/>
      <c r="G3" s="65"/>
      <c r="H3" s="27" t="s">
        <v>133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</row>
    <row r="4" spans="1:218" ht="18" customHeight="1">
      <c r="A4" s="7" t="s">
        <v>97</v>
      </c>
      <c r="B4" s="75"/>
      <c r="C4" s="75"/>
      <c r="D4" s="75"/>
      <c r="E4" s="75"/>
      <c r="F4" s="7" t="s">
        <v>17</v>
      </c>
      <c r="G4" s="7"/>
      <c r="H4" s="69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</row>
    <row r="5" spans="1:218" ht="18" customHeight="1">
      <c r="A5" s="7" t="s">
        <v>258</v>
      </c>
      <c r="B5" s="7"/>
      <c r="C5" s="7"/>
      <c r="D5" s="192" t="s">
        <v>111</v>
      </c>
      <c r="E5" s="192" t="s">
        <v>48</v>
      </c>
      <c r="F5" s="193" t="s">
        <v>84</v>
      </c>
      <c r="G5" s="223" t="s">
        <v>28</v>
      </c>
      <c r="H5" s="225" t="s">
        <v>149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</row>
    <row r="6" spans="1:218" ht="29.25" customHeight="1">
      <c r="A6" s="89" t="s">
        <v>107</v>
      </c>
      <c r="B6" s="89" t="s">
        <v>173</v>
      </c>
      <c r="C6" s="89" t="s">
        <v>170</v>
      </c>
      <c r="D6" s="195"/>
      <c r="E6" s="195"/>
      <c r="F6" s="194"/>
      <c r="G6" s="224"/>
      <c r="H6" s="226"/>
      <c r="I6" s="1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</row>
    <row r="7" spans="1:218" ht="17.25" customHeight="1">
      <c r="A7" s="112"/>
      <c r="B7" s="112"/>
      <c r="C7" s="112"/>
      <c r="D7" s="48"/>
      <c r="E7" s="113"/>
      <c r="F7" s="110"/>
      <c r="G7" s="110"/>
      <c r="H7" s="103"/>
      <c r="I7" s="1"/>
      <c r="J7" s="1"/>
      <c r="K7" s="1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</row>
    <row r="8" spans="1:218" ht="18" customHeight="1">
      <c r="A8" s="1"/>
      <c r="B8" s="1"/>
      <c r="C8" s="1"/>
      <c r="D8" s="1"/>
      <c r="E8" s="1"/>
      <c r="F8" s="1"/>
      <c r="G8" s="1"/>
      <c r="H8" s="6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</row>
    <row r="9" spans="1:218" ht="18" customHeight="1">
      <c r="A9" s="1"/>
      <c r="B9" s="1"/>
      <c r="C9" s="1"/>
      <c r="D9" s="1"/>
      <c r="E9" s="1"/>
      <c r="F9" s="1"/>
      <c r="G9" s="58"/>
      <c r="I9" s="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</row>
    <row r="10" spans="1:218" ht="18" customHeight="1">
      <c r="A10" s="1"/>
      <c r="B10" s="1"/>
      <c r="C10" s="1"/>
      <c r="D10" s="1"/>
      <c r="E10" s="1"/>
      <c r="F10" s="1"/>
      <c r="G10" s="1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</row>
    <row r="11" spans="1:218" ht="18" customHeight="1">
      <c r="A11" s="1"/>
      <c r="B11" s="1"/>
      <c r="C11" s="1"/>
      <c r="D11" s="1"/>
      <c r="E11" s="1"/>
      <c r="F11" s="1"/>
      <c r="G11" s="1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</row>
    <row r="12" spans="1:218" ht="18" customHeight="1">
      <c r="A12" s="58"/>
      <c r="B12" s="58"/>
      <c r="C12" s="58"/>
      <c r="D12" s="1"/>
      <c r="E12" s="1"/>
      <c r="F12" s="1"/>
      <c r="G12" s="1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</row>
    <row r="13" spans="1:218" ht="18" customHeight="1">
      <c r="A13" s="58"/>
      <c r="B13" s="58"/>
      <c r="C13" s="58"/>
      <c r="D13" s="1"/>
      <c r="E13" s="1"/>
      <c r="F13" s="1"/>
      <c r="G13" s="1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</row>
    <row r="14" spans="1:218" ht="18" customHeight="1">
      <c r="A14" s="58"/>
      <c r="B14" s="58"/>
      <c r="C14" s="58"/>
      <c r="D14" s="58"/>
      <c r="E14" s="1"/>
      <c r="F14" s="1"/>
      <c r="G14" s="1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</row>
    <row r="15" spans="1:218" ht="18" customHeight="1">
      <c r="A15" s="58"/>
      <c r="B15" s="58"/>
      <c r="C15" s="58"/>
      <c r="D15" s="58"/>
      <c r="E15" s="1"/>
      <c r="F15" s="1"/>
      <c r="G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</row>
    <row r="16" ht="19.5" customHeight="1"/>
    <row r="17" ht="19.5" customHeight="1"/>
    <row r="21" ht="18" customHeight="1"/>
    <row r="22" ht="18" customHeight="1"/>
  </sheetData>
  <sheetProtection/>
  <mergeCells count="5">
    <mergeCell ref="F5:F6"/>
    <mergeCell ref="E5:E6"/>
    <mergeCell ref="D5:D6"/>
    <mergeCell ref="H5:H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40"/>
      <c r="B1" s="40"/>
      <c r="C1" s="40"/>
      <c r="D1" s="40"/>
      <c r="E1" s="40"/>
      <c r="F1" s="40"/>
      <c r="G1" s="40"/>
      <c r="H1" s="41" t="s">
        <v>0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</row>
    <row r="2" spans="1:251" ht="19.5" customHeight="1">
      <c r="A2" s="26" t="s">
        <v>16</v>
      </c>
      <c r="B2" s="28"/>
      <c r="C2" s="28"/>
      <c r="D2" s="28"/>
      <c r="E2" s="28"/>
      <c r="F2" s="28"/>
      <c r="G2" s="28"/>
      <c r="H2" s="2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pans="1:251" ht="15.75" customHeight="1">
      <c r="A3" s="42"/>
      <c r="B3" s="42"/>
      <c r="C3" s="42"/>
      <c r="D3" s="42"/>
      <c r="E3" s="42"/>
      <c r="F3" s="42"/>
      <c r="G3" s="42"/>
      <c r="H3" s="41" t="s">
        <v>133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</row>
    <row r="4" spans="1:251" ht="19.5" customHeight="1">
      <c r="A4" s="223" t="s">
        <v>128</v>
      </c>
      <c r="B4" s="223" t="s">
        <v>188</v>
      </c>
      <c r="C4" s="8" t="s">
        <v>8</v>
      </c>
      <c r="D4" s="8"/>
      <c r="E4" s="8"/>
      <c r="F4" s="8"/>
      <c r="G4" s="8"/>
      <c r="H4" s="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</row>
    <row r="5" spans="1:251" ht="19.5" customHeight="1">
      <c r="A5" s="223"/>
      <c r="B5" s="223"/>
      <c r="C5" s="223" t="s">
        <v>64</v>
      </c>
      <c r="D5" s="192" t="s">
        <v>42</v>
      </c>
      <c r="E5" s="71" t="s">
        <v>244</v>
      </c>
      <c r="F5" s="71"/>
      <c r="G5" s="71"/>
      <c r="H5" s="192" t="s">
        <v>126</v>
      </c>
      <c r="I5" s="32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</row>
    <row r="6" spans="1:251" ht="19.5" customHeight="1">
      <c r="A6" s="224"/>
      <c r="B6" s="224"/>
      <c r="C6" s="224"/>
      <c r="D6" s="195"/>
      <c r="E6" s="72" t="s">
        <v>138</v>
      </c>
      <c r="F6" s="72" t="s">
        <v>58</v>
      </c>
      <c r="G6" s="73" t="s">
        <v>255</v>
      </c>
      <c r="H6" s="195"/>
      <c r="I6" s="3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</row>
    <row r="7" spans="1:251" ht="19.5" customHeight="1">
      <c r="A7" s="48"/>
      <c r="B7" s="49"/>
      <c r="C7" s="110"/>
      <c r="D7" s="91"/>
      <c r="E7" s="111"/>
      <c r="F7" s="109"/>
      <c r="G7" s="110"/>
      <c r="H7" s="91"/>
      <c r="I7" s="24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</row>
    <row r="8" spans="2:251" ht="19.5" customHeight="1">
      <c r="B8" s="24"/>
      <c r="C8" s="24"/>
      <c r="D8" s="24"/>
      <c r="E8" s="24"/>
      <c r="F8" s="24"/>
      <c r="G8" s="24"/>
      <c r="H8" s="24"/>
      <c r="I8" s="24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</row>
    <row r="9" spans="2:251" ht="19.5" customHeight="1">
      <c r="B9" s="24"/>
      <c r="C9" s="24"/>
      <c r="E9" s="2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</row>
    <row r="10" spans="2:251" ht="19.5" customHeight="1">
      <c r="B10" s="24"/>
      <c r="C10" s="24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</row>
    <row r="11" spans="3:251" ht="19.5" customHeight="1">
      <c r="C11" s="24"/>
      <c r="D11" s="24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</row>
    <row r="12" spans="10:251" ht="19.5" customHeight="1"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</row>
    <row r="13" spans="10:251" ht="19.5" customHeight="1"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</row>
    <row r="14" spans="10:251" ht="19.5" customHeight="1"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</row>
  </sheetData>
  <sheetProtection/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32"/>
      <c r="B1" s="32"/>
      <c r="C1" s="32"/>
      <c r="D1" s="32"/>
      <c r="E1" s="32"/>
      <c r="F1" s="32"/>
      <c r="G1" s="32"/>
      <c r="H1" s="33" t="s">
        <v>113</v>
      </c>
    </row>
    <row r="2" spans="1:8" ht="24" customHeight="1">
      <c r="A2" s="26" t="s">
        <v>178</v>
      </c>
      <c r="B2" s="28"/>
      <c r="C2" s="28"/>
      <c r="D2" s="28"/>
      <c r="E2" s="28"/>
      <c r="F2" s="28"/>
      <c r="G2" s="28"/>
      <c r="H2" s="28"/>
    </row>
    <row r="3" spans="1:8" ht="14.25" customHeight="1">
      <c r="A3" s="40"/>
      <c r="B3" s="34"/>
      <c r="C3" s="32"/>
      <c r="D3" s="2"/>
      <c r="E3" s="35"/>
      <c r="F3" s="35"/>
      <c r="G3" s="35"/>
      <c r="H3" s="29" t="s">
        <v>133</v>
      </c>
    </row>
    <row r="4" spans="1:8" ht="18.75" customHeight="1">
      <c r="A4" s="8" t="s">
        <v>155</v>
      </c>
      <c r="B4" s="8"/>
      <c r="C4" s="8"/>
      <c r="D4" s="22"/>
      <c r="E4" s="30"/>
      <c r="F4" s="30" t="s">
        <v>223</v>
      </c>
      <c r="G4" s="31"/>
      <c r="H4" s="46"/>
    </row>
    <row r="5" spans="1:8" ht="18.75" customHeight="1">
      <c r="A5" s="36" t="s">
        <v>258</v>
      </c>
      <c r="B5" s="36"/>
      <c r="C5" s="37"/>
      <c r="D5" s="227" t="s">
        <v>128</v>
      </c>
      <c r="E5" s="227" t="s">
        <v>101</v>
      </c>
      <c r="F5" s="193" t="s">
        <v>198</v>
      </c>
      <c r="G5" s="193" t="s">
        <v>28</v>
      </c>
      <c r="H5" s="192" t="s">
        <v>149</v>
      </c>
    </row>
    <row r="6" spans="1:8" ht="18.75" customHeight="1">
      <c r="A6" s="38" t="s">
        <v>107</v>
      </c>
      <c r="B6" s="38" t="s">
        <v>173</v>
      </c>
      <c r="C6" s="39" t="s">
        <v>170</v>
      </c>
      <c r="D6" s="227"/>
      <c r="E6" s="227"/>
      <c r="F6" s="193"/>
      <c r="G6" s="193"/>
      <c r="H6" s="192"/>
    </row>
    <row r="7" spans="1:8" ht="19.5" customHeight="1">
      <c r="A7" s="47"/>
      <c r="B7" s="48"/>
      <c r="C7" s="49"/>
      <c r="D7" s="50"/>
      <c r="E7" s="51"/>
      <c r="F7" s="43"/>
      <c r="G7" s="43"/>
      <c r="H7" s="43"/>
    </row>
    <row r="8" spans="1:8" ht="12.75" customHeight="1">
      <c r="A8" s="2"/>
      <c r="B8" s="34"/>
      <c r="C8" s="34"/>
      <c r="D8" s="34"/>
      <c r="E8" s="34"/>
      <c r="F8" s="34"/>
      <c r="G8" s="34"/>
      <c r="H8" s="2"/>
    </row>
    <row r="9" spans="1:8" ht="12.75" customHeight="1">
      <c r="A9" s="32"/>
      <c r="B9" s="34"/>
      <c r="C9" s="34"/>
      <c r="D9" s="34"/>
      <c r="E9" s="34"/>
      <c r="F9" s="34"/>
      <c r="G9" s="34"/>
      <c r="H9" s="34"/>
    </row>
    <row r="10" spans="1:8" ht="12.75" customHeight="1">
      <c r="A10" s="32"/>
      <c r="B10" s="34"/>
      <c r="C10" s="34"/>
      <c r="D10" s="34"/>
      <c r="E10" s="34"/>
      <c r="F10" s="32"/>
      <c r="G10" s="34"/>
      <c r="H10" s="32"/>
    </row>
    <row r="11" spans="1:8" ht="12.75" customHeight="1">
      <c r="A11" s="32"/>
      <c r="B11" s="32"/>
      <c r="C11" s="32"/>
      <c r="D11" s="34"/>
      <c r="E11" s="34"/>
      <c r="F11" s="34"/>
      <c r="G11" s="34"/>
      <c r="H11" s="32"/>
    </row>
    <row r="12" spans="1:8" ht="12.75" customHeight="1">
      <c r="A12" s="32"/>
      <c r="B12" s="32"/>
      <c r="C12" s="32"/>
      <c r="D12" s="34"/>
      <c r="E12" s="34"/>
      <c r="F12" s="34"/>
      <c r="G12" s="34"/>
      <c r="H12" s="32"/>
    </row>
    <row r="13" spans="1:8" ht="12.75" customHeight="1">
      <c r="A13" s="32"/>
      <c r="B13" s="32"/>
      <c r="C13" s="32"/>
      <c r="D13" s="34"/>
      <c r="E13" s="34"/>
      <c r="F13" s="34"/>
      <c r="G13" s="32"/>
      <c r="H13" s="2"/>
    </row>
    <row r="14" spans="1:8" ht="12.75" customHeight="1">
      <c r="A14" s="32"/>
      <c r="B14" s="32"/>
      <c r="C14" s="32"/>
      <c r="D14" s="34"/>
      <c r="E14" s="34"/>
      <c r="F14" s="32"/>
      <c r="G14" s="32"/>
      <c r="H14" s="32"/>
    </row>
    <row r="15" spans="1:8" ht="12.75" customHeight="1">
      <c r="A15" s="32"/>
      <c r="B15" s="32"/>
      <c r="C15" s="32"/>
      <c r="D15" s="34"/>
      <c r="E15" s="34"/>
      <c r="F15" s="32"/>
      <c r="G15" s="32"/>
      <c r="H15" s="34"/>
    </row>
    <row r="16" spans="1:8" ht="12.75" customHeight="1">
      <c r="A16" s="32"/>
      <c r="B16" s="32"/>
      <c r="C16" s="32"/>
      <c r="D16" s="34"/>
      <c r="E16" s="34"/>
      <c r="F16" s="32"/>
      <c r="G16" s="32"/>
      <c r="H16" s="32"/>
    </row>
    <row r="17" spans="1:8" ht="12.75" customHeight="1">
      <c r="A17" s="32"/>
      <c r="B17" s="32"/>
      <c r="C17" s="32"/>
      <c r="D17" s="34"/>
      <c r="E17" s="32"/>
      <c r="F17" s="32"/>
      <c r="G17" s="34"/>
      <c r="H17" s="32"/>
    </row>
    <row r="18" spans="1:8" ht="12.75" customHeight="1">
      <c r="A18" s="32"/>
      <c r="B18" s="32"/>
      <c r="C18" s="32"/>
      <c r="D18" s="2"/>
      <c r="E18" s="34"/>
      <c r="F18" s="32"/>
      <c r="G18" s="32"/>
      <c r="H18" s="32"/>
    </row>
    <row r="19" spans="1:8" ht="12.75" customHeight="1">
      <c r="A19" s="32"/>
      <c r="B19" s="32"/>
      <c r="C19" s="32"/>
      <c r="D19" s="2"/>
      <c r="E19" s="34"/>
      <c r="F19" s="32"/>
      <c r="G19" s="32"/>
      <c r="H19" s="32"/>
    </row>
    <row r="20" spans="1:8" ht="18" customHeight="1">
      <c r="A20" s="32"/>
      <c r="B20" s="32"/>
      <c r="C20" s="32"/>
      <c r="D20" s="2"/>
      <c r="E20" s="32"/>
      <c r="F20" s="32"/>
      <c r="G20" s="32"/>
      <c r="H20" s="32"/>
    </row>
    <row r="21" spans="1:8" ht="18" customHeight="1">
      <c r="A21" s="32"/>
      <c r="B21" s="32"/>
      <c r="C21" s="32"/>
      <c r="D21" s="2"/>
      <c r="E21" s="32"/>
      <c r="F21" s="32"/>
      <c r="G21" s="32"/>
      <c r="H21" s="32"/>
    </row>
  </sheetData>
  <sheetProtection/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9"/>
  <sheetViews>
    <sheetView showGridLines="0" showZeros="0" zoomScalePageLayoutView="0" workbookViewId="0" topLeftCell="A1">
      <selection activeCell="G16" sqref="G16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7" width="8.66015625" style="0" customWidth="1"/>
  </cols>
  <sheetData>
    <row r="1" spans="1:247" ht="18" customHeight="1">
      <c r="A1" s="1"/>
      <c r="B1" s="1"/>
      <c r="C1" s="1"/>
      <c r="D1" s="3" t="s">
        <v>116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ht="18" customHeight="1">
      <c r="A2" s="26" t="s">
        <v>93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ht="18" customHeight="1">
      <c r="A3" s="25"/>
      <c r="B3" s="5"/>
      <c r="C3" s="6"/>
      <c r="D3" s="53" t="s">
        <v>133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ht="18" customHeight="1">
      <c r="A4" s="7" t="s">
        <v>254</v>
      </c>
      <c r="B4" s="78"/>
      <c r="C4" s="77" t="s">
        <v>9</v>
      </c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ht="18" customHeight="1">
      <c r="A5" s="88" t="s">
        <v>77</v>
      </c>
      <c r="B5" s="79" t="s">
        <v>229</v>
      </c>
      <c r="C5" s="10" t="s">
        <v>44</v>
      </c>
      <c r="D5" s="80" t="s">
        <v>229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ht="18" customHeight="1">
      <c r="A6" s="13" t="s">
        <v>221</v>
      </c>
      <c r="B6" s="92">
        <v>7705</v>
      </c>
      <c r="C6" s="12" t="s">
        <v>118</v>
      </c>
      <c r="D6" s="125">
        <v>2640.86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18" customHeight="1">
      <c r="A7" s="13" t="s">
        <v>151</v>
      </c>
      <c r="B7" s="91"/>
      <c r="C7" s="12" t="s">
        <v>66</v>
      </c>
      <c r="D7" s="9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ht="18" customHeight="1">
      <c r="A8" s="13" t="s">
        <v>249</v>
      </c>
      <c r="B8" s="90"/>
      <c r="C8" s="12" t="s">
        <v>85</v>
      </c>
      <c r="D8" s="92">
        <v>18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ht="18" customHeight="1">
      <c r="A9" s="13" t="s">
        <v>162</v>
      </c>
      <c r="B9" s="91"/>
      <c r="C9" s="12" t="s">
        <v>175</v>
      </c>
      <c r="D9" s="92">
        <v>266.32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ht="18" customHeight="1">
      <c r="A10" s="13" t="s">
        <v>96</v>
      </c>
      <c r="B10" s="90"/>
      <c r="C10" s="12" t="s">
        <v>79</v>
      </c>
      <c r="D10" s="9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8" customHeight="1">
      <c r="A11" s="13" t="s">
        <v>109</v>
      </c>
      <c r="B11" s="91"/>
      <c r="C11" s="12" t="s">
        <v>212</v>
      </c>
      <c r="D11" s="92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ht="18" customHeight="1">
      <c r="A12" s="13"/>
      <c r="B12" s="90"/>
      <c r="C12" s="12" t="s">
        <v>197</v>
      </c>
      <c r="D12" s="92">
        <v>102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ht="18" customHeight="1">
      <c r="A13" s="13"/>
      <c r="B13" s="92"/>
      <c r="C13" s="12" t="s">
        <v>87</v>
      </c>
      <c r="D13" s="92">
        <v>1603.89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ht="18" customHeight="1">
      <c r="A14" s="13"/>
      <c r="B14" s="91"/>
      <c r="C14" s="12" t="s">
        <v>70</v>
      </c>
      <c r="D14" s="9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ht="18" customHeight="1">
      <c r="A15" s="13"/>
      <c r="B15" s="43"/>
      <c r="C15" s="12" t="s">
        <v>54</v>
      </c>
      <c r="D15" s="92">
        <v>122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ht="18" customHeight="1">
      <c r="A16" s="13"/>
      <c r="B16" s="90"/>
      <c r="C16" s="12" t="s">
        <v>208</v>
      </c>
      <c r="D16" s="92">
        <v>20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ht="18" customHeight="1">
      <c r="A17" s="13"/>
      <c r="B17" s="92"/>
      <c r="C17" s="12" t="s">
        <v>230</v>
      </c>
      <c r="D17" s="92">
        <v>2212.93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ht="18" customHeight="1">
      <c r="A18" s="13"/>
      <c r="B18" s="92"/>
      <c r="C18" s="12" t="s">
        <v>191</v>
      </c>
      <c r="D18" s="92">
        <v>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ht="18" customHeight="1">
      <c r="A19" s="13"/>
      <c r="B19" s="91"/>
      <c r="C19" s="12" t="s">
        <v>204</v>
      </c>
      <c r="D19" s="9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ht="18" customHeight="1">
      <c r="A20" s="13"/>
      <c r="B20" s="93"/>
      <c r="C20" s="12" t="s">
        <v>108</v>
      </c>
      <c r="D20" s="92">
        <v>83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ht="18" customHeight="1">
      <c r="A21" s="13"/>
      <c r="B21" s="92"/>
      <c r="C21" s="15" t="s">
        <v>102</v>
      </c>
      <c r="D21" s="9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ht="18" customHeight="1">
      <c r="A22" s="13"/>
      <c r="B22" s="92"/>
      <c r="C22" s="12" t="s">
        <v>240</v>
      </c>
      <c r="D22" s="9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ht="18" customHeight="1">
      <c r="A23" s="13"/>
      <c r="B23" s="91"/>
      <c r="C23" s="12" t="s">
        <v>215</v>
      </c>
      <c r="D23" s="92">
        <v>194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ht="18" customHeight="1">
      <c r="A24" s="13"/>
      <c r="B24" s="43"/>
      <c r="C24" s="16" t="s">
        <v>159</v>
      </c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ht="18" customHeight="1">
      <c r="A25" s="17"/>
      <c r="B25" s="43"/>
      <c r="C25" s="18" t="s">
        <v>207</v>
      </c>
      <c r="D25" s="92">
        <v>203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ht="18" customHeight="1">
      <c r="A26" s="17"/>
      <c r="B26" s="91"/>
      <c r="C26" s="12" t="s">
        <v>98</v>
      </c>
      <c r="D26" s="9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ht="18" customHeight="1">
      <c r="A27" s="19"/>
      <c r="B27" s="91"/>
      <c r="C27" s="12" t="s">
        <v>186</v>
      </c>
      <c r="D27" s="9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ht="18" customHeight="1">
      <c r="A28" s="19"/>
      <c r="B28" s="91"/>
      <c r="C28" s="12" t="s">
        <v>195</v>
      </c>
      <c r="D28" s="92">
        <v>231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ht="18" customHeight="1">
      <c r="A29" s="19"/>
      <c r="B29" s="91"/>
      <c r="C29" s="12" t="s">
        <v>222</v>
      </c>
      <c r="D29" s="9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ht="18" customHeight="1">
      <c r="A30" s="19"/>
      <c r="B30" s="91"/>
      <c r="C30" s="12" t="s">
        <v>7</v>
      </c>
      <c r="D30" s="9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ht="18" customHeight="1">
      <c r="A31" s="19"/>
      <c r="B31" s="91"/>
      <c r="C31" s="12" t="s">
        <v>239</v>
      </c>
      <c r="D31" s="9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ht="18" customHeight="1">
      <c r="A32" s="19"/>
      <c r="B32" s="91"/>
      <c r="C32" s="12" t="s">
        <v>190</v>
      </c>
      <c r="D32" s="9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ht="18" customHeight="1">
      <c r="A33" s="19"/>
      <c r="B33" s="92"/>
      <c r="C33" s="12" t="s">
        <v>142</v>
      </c>
      <c r="D33" s="9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ht="18" customHeight="1">
      <c r="A34" s="20" t="s">
        <v>60</v>
      </c>
      <c r="B34" s="92">
        <f>SUM(B6:B11)</f>
        <v>7705</v>
      </c>
      <c r="C34" s="76" t="s">
        <v>56</v>
      </c>
      <c r="D34" s="43">
        <f>SUM(D6:D33)</f>
        <v>7705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ht="18" customHeight="1">
      <c r="A35" s="13" t="s">
        <v>95</v>
      </c>
      <c r="B35" s="92"/>
      <c r="C35" s="12" t="s">
        <v>55</v>
      </c>
      <c r="D35" s="9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ht="18" customHeight="1">
      <c r="A36" s="13" t="s">
        <v>248</v>
      </c>
      <c r="B36" s="91"/>
      <c r="C36" s="14" t="s">
        <v>6</v>
      </c>
      <c r="D36" s="4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ht="18" customHeight="1">
      <c r="A37" s="54"/>
      <c r="B37" s="94"/>
      <c r="C37" s="55" t="s">
        <v>132</v>
      </c>
      <c r="D37" s="9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ht="18" customHeight="1">
      <c r="A38" s="21" t="s">
        <v>187</v>
      </c>
      <c r="B38" s="95">
        <f>SUM(B34:B37)</f>
        <v>7705</v>
      </c>
      <c r="C38" s="20" t="s">
        <v>130</v>
      </c>
      <c r="D38" s="96">
        <f>SUM(D34:D37)</f>
        <v>7705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ht="21.75" customHeight="1">
      <c r="B39" s="24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showZeros="0" zoomScalePageLayoutView="0" workbookViewId="0" topLeftCell="A1">
      <selection activeCell="J14" sqref="J14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43.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1"/>
      <c r="B1" s="1"/>
      <c r="C1" s="1"/>
      <c r="D1" s="1"/>
      <c r="E1" s="1"/>
      <c r="F1" s="58"/>
      <c r="G1" s="58"/>
      <c r="H1" s="58"/>
      <c r="I1" s="58"/>
      <c r="J1" s="58"/>
      <c r="K1" s="58"/>
      <c r="L1" s="58"/>
      <c r="M1" s="58"/>
      <c r="N1" s="82" t="s">
        <v>203</v>
      </c>
      <c r="O1" s="58"/>
      <c r="P1" s="58"/>
      <c r="Q1" s="58"/>
    </row>
    <row r="2" spans="1:17" ht="18" customHeight="1">
      <c r="A2" s="26" t="s">
        <v>211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8"/>
      <c r="P2" s="58"/>
      <c r="Q2" s="58"/>
    </row>
    <row r="3" spans="2:17" ht="18" customHeight="1">
      <c r="B3" s="83"/>
      <c r="C3" s="84"/>
      <c r="D3" s="84"/>
      <c r="E3" s="83"/>
      <c r="F3" s="84"/>
      <c r="G3" s="84"/>
      <c r="H3" s="84"/>
      <c r="I3" s="84"/>
      <c r="J3" s="84"/>
      <c r="K3" s="84"/>
      <c r="L3" s="84"/>
      <c r="M3" s="84"/>
      <c r="N3" s="85" t="s">
        <v>133</v>
      </c>
      <c r="O3" s="58"/>
      <c r="P3" s="58"/>
      <c r="Q3" s="58"/>
    </row>
    <row r="4" spans="1:17" ht="18" customHeight="1">
      <c r="A4" s="86" t="s">
        <v>67</v>
      </c>
      <c r="B4" s="7"/>
      <c r="C4" s="7"/>
      <c r="D4" s="7"/>
      <c r="E4" s="7"/>
      <c r="F4" s="193" t="s">
        <v>64</v>
      </c>
      <c r="G4" s="8" t="s">
        <v>217</v>
      </c>
      <c r="H4" s="8"/>
      <c r="I4" s="8"/>
      <c r="J4" s="8"/>
      <c r="K4" s="77"/>
      <c r="L4" s="192" t="s">
        <v>156</v>
      </c>
      <c r="M4" s="196" t="s">
        <v>123</v>
      </c>
      <c r="N4" s="192" t="s">
        <v>24</v>
      </c>
      <c r="O4" s="58"/>
      <c r="P4" s="58"/>
      <c r="Q4" s="58"/>
    </row>
    <row r="5" spans="1:17" ht="18" customHeight="1">
      <c r="A5" s="87" t="s">
        <v>258</v>
      </c>
      <c r="B5" s="87"/>
      <c r="C5" s="87"/>
      <c r="D5" s="192" t="s">
        <v>111</v>
      </c>
      <c r="E5" s="192" t="s">
        <v>48</v>
      </c>
      <c r="F5" s="193"/>
      <c r="G5" s="192" t="s">
        <v>5</v>
      </c>
      <c r="H5" s="192" t="s">
        <v>139</v>
      </c>
      <c r="I5" s="192" t="s">
        <v>91</v>
      </c>
      <c r="J5" s="192" t="s">
        <v>47</v>
      </c>
      <c r="K5" s="193" t="s">
        <v>153</v>
      </c>
      <c r="L5" s="192"/>
      <c r="M5" s="196"/>
      <c r="N5" s="192"/>
      <c r="O5" s="58"/>
      <c r="P5" s="58"/>
      <c r="Q5" s="58"/>
    </row>
    <row r="6" spans="1:17" ht="14.25" customHeight="1">
      <c r="A6" s="191" t="s">
        <v>107</v>
      </c>
      <c r="B6" s="191" t="s">
        <v>173</v>
      </c>
      <c r="C6" s="192" t="s">
        <v>170</v>
      </c>
      <c r="D6" s="198"/>
      <c r="E6" s="192"/>
      <c r="F6" s="193"/>
      <c r="G6" s="192"/>
      <c r="H6" s="192"/>
      <c r="I6" s="192"/>
      <c r="J6" s="192"/>
      <c r="K6" s="193"/>
      <c r="L6" s="192"/>
      <c r="M6" s="196"/>
      <c r="N6" s="192"/>
      <c r="O6" s="58"/>
      <c r="P6" s="58"/>
      <c r="Q6" s="58"/>
    </row>
    <row r="7" spans="1:17" ht="24" customHeight="1">
      <c r="A7" s="191"/>
      <c r="B7" s="191"/>
      <c r="C7" s="192"/>
      <c r="D7" s="199"/>
      <c r="E7" s="195"/>
      <c r="F7" s="194"/>
      <c r="G7" s="195"/>
      <c r="H7" s="195"/>
      <c r="I7" s="195"/>
      <c r="J7" s="195"/>
      <c r="K7" s="194"/>
      <c r="L7" s="192"/>
      <c r="M7" s="197"/>
      <c r="N7" s="195"/>
      <c r="O7" s="58"/>
      <c r="P7" s="58"/>
      <c r="Q7" s="58"/>
    </row>
    <row r="8" spans="1:17" s="135" customFormat="1" ht="18" customHeight="1">
      <c r="A8" s="129"/>
      <c r="B8" s="129"/>
      <c r="C8" s="129"/>
      <c r="D8" s="130"/>
      <c r="E8" s="130" t="s">
        <v>64</v>
      </c>
      <c r="F8" s="131">
        <v>7705</v>
      </c>
      <c r="G8" s="131">
        <v>7705</v>
      </c>
      <c r="H8" s="131">
        <v>7705</v>
      </c>
      <c r="I8" s="131">
        <v>0</v>
      </c>
      <c r="J8" s="131">
        <v>0</v>
      </c>
      <c r="K8" s="132">
        <v>0</v>
      </c>
      <c r="L8" s="133">
        <v>0</v>
      </c>
      <c r="M8" s="131">
        <v>0</v>
      </c>
      <c r="N8" s="132">
        <v>0</v>
      </c>
      <c r="O8" s="134"/>
      <c r="P8" s="134"/>
      <c r="Q8" s="134"/>
    </row>
    <row r="9" spans="1:17" s="135" customFormat="1" ht="18" customHeight="1">
      <c r="A9" s="129"/>
      <c r="B9" s="129"/>
      <c r="C9" s="129"/>
      <c r="D9" s="130"/>
      <c r="E9" s="130" t="s">
        <v>261</v>
      </c>
      <c r="F9" s="131">
        <v>7705</v>
      </c>
      <c r="G9" s="131">
        <v>7705</v>
      </c>
      <c r="H9" s="131">
        <v>7705</v>
      </c>
      <c r="I9" s="131">
        <v>0</v>
      </c>
      <c r="J9" s="131">
        <v>0</v>
      </c>
      <c r="K9" s="132">
        <v>0</v>
      </c>
      <c r="L9" s="133">
        <v>0</v>
      </c>
      <c r="M9" s="131">
        <v>0</v>
      </c>
      <c r="N9" s="132">
        <v>0</v>
      </c>
      <c r="O9" s="134"/>
      <c r="P9" s="136"/>
      <c r="Q9" s="136"/>
    </row>
    <row r="10" spans="1:17" s="135" customFormat="1" ht="18" customHeight="1">
      <c r="A10" s="129"/>
      <c r="B10" s="129"/>
      <c r="C10" s="129"/>
      <c r="D10" s="130"/>
      <c r="E10" s="130" t="s">
        <v>262</v>
      </c>
      <c r="F10" s="131">
        <v>7705</v>
      </c>
      <c r="G10" s="131">
        <v>7705</v>
      </c>
      <c r="H10" s="131">
        <v>7705</v>
      </c>
      <c r="I10" s="131">
        <v>0</v>
      </c>
      <c r="J10" s="131">
        <v>0</v>
      </c>
      <c r="K10" s="132">
        <v>0</v>
      </c>
      <c r="L10" s="133">
        <v>0</v>
      </c>
      <c r="M10" s="131">
        <v>0</v>
      </c>
      <c r="N10" s="132">
        <v>0</v>
      </c>
      <c r="O10" s="134"/>
      <c r="P10" s="136"/>
      <c r="Q10" s="136"/>
    </row>
    <row r="11" spans="1:17" s="135" customFormat="1" ht="18" customHeight="1">
      <c r="A11" s="129" t="s">
        <v>263</v>
      </c>
      <c r="B11" s="129" t="s">
        <v>264</v>
      </c>
      <c r="C11" s="129" t="s">
        <v>265</v>
      </c>
      <c r="D11" s="130" t="s">
        <v>266</v>
      </c>
      <c r="E11" s="130" t="s">
        <v>267</v>
      </c>
      <c r="F11" s="131">
        <v>1482.32</v>
      </c>
      <c r="G11" s="131">
        <v>1482.32</v>
      </c>
      <c r="H11" s="131">
        <v>1482.32</v>
      </c>
      <c r="I11" s="131">
        <v>0</v>
      </c>
      <c r="J11" s="131">
        <v>0</v>
      </c>
      <c r="K11" s="132">
        <v>0</v>
      </c>
      <c r="L11" s="133">
        <v>0</v>
      </c>
      <c r="M11" s="131">
        <v>0</v>
      </c>
      <c r="N11" s="132">
        <v>0</v>
      </c>
      <c r="O11" s="134"/>
      <c r="P11" s="136"/>
      <c r="Q11" s="136"/>
    </row>
    <row r="12" spans="1:17" s="135" customFormat="1" ht="18" customHeight="1">
      <c r="A12" s="129" t="s">
        <v>263</v>
      </c>
      <c r="B12" s="129" t="s">
        <v>264</v>
      </c>
      <c r="C12" s="129" t="s">
        <v>268</v>
      </c>
      <c r="D12" s="130" t="s">
        <v>266</v>
      </c>
      <c r="E12" s="130" t="s">
        <v>269</v>
      </c>
      <c r="F12" s="131">
        <v>180</v>
      </c>
      <c r="G12" s="131">
        <v>180</v>
      </c>
      <c r="H12" s="131">
        <v>180</v>
      </c>
      <c r="I12" s="131">
        <v>0</v>
      </c>
      <c r="J12" s="131">
        <v>0</v>
      </c>
      <c r="K12" s="132">
        <v>0</v>
      </c>
      <c r="L12" s="133">
        <v>0</v>
      </c>
      <c r="M12" s="131">
        <v>0</v>
      </c>
      <c r="N12" s="132">
        <v>0</v>
      </c>
      <c r="O12" s="134"/>
      <c r="P12" s="136"/>
      <c r="Q12" s="136"/>
    </row>
    <row r="13" spans="1:17" s="135" customFormat="1" ht="18" customHeight="1">
      <c r="A13" s="129" t="s">
        <v>263</v>
      </c>
      <c r="B13" s="129" t="s">
        <v>264</v>
      </c>
      <c r="C13" s="129" t="s">
        <v>270</v>
      </c>
      <c r="D13" s="130" t="s">
        <v>266</v>
      </c>
      <c r="E13" s="130" t="s">
        <v>271</v>
      </c>
      <c r="F13" s="131">
        <v>801.5</v>
      </c>
      <c r="G13" s="131">
        <v>801.5</v>
      </c>
      <c r="H13" s="131">
        <v>801.5</v>
      </c>
      <c r="I13" s="131">
        <v>0</v>
      </c>
      <c r="J13" s="131">
        <v>0</v>
      </c>
      <c r="K13" s="132">
        <v>0</v>
      </c>
      <c r="L13" s="133">
        <v>0</v>
      </c>
      <c r="M13" s="131">
        <v>0</v>
      </c>
      <c r="N13" s="132">
        <v>0</v>
      </c>
      <c r="O13" s="134"/>
      <c r="P13" s="136"/>
      <c r="Q13" s="136"/>
    </row>
    <row r="14" spans="1:17" s="135" customFormat="1" ht="18" customHeight="1">
      <c r="A14" s="129" t="s">
        <v>263</v>
      </c>
      <c r="B14" s="129" t="s">
        <v>272</v>
      </c>
      <c r="C14" s="129" t="s">
        <v>273</v>
      </c>
      <c r="D14" s="130" t="s">
        <v>266</v>
      </c>
      <c r="E14" s="130" t="s">
        <v>274</v>
      </c>
      <c r="F14" s="131">
        <v>25</v>
      </c>
      <c r="G14" s="131">
        <v>25</v>
      </c>
      <c r="H14" s="131">
        <v>25</v>
      </c>
      <c r="I14" s="131">
        <v>0</v>
      </c>
      <c r="J14" s="131">
        <v>0</v>
      </c>
      <c r="K14" s="132">
        <v>0</v>
      </c>
      <c r="L14" s="133">
        <v>0</v>
      </c>
      <c r="M14" s="131">
        <v>0</v>
      </c>
      <c r="N14" s="132">
        <v>0</v>
      </c>
      <c r="O14" s="134"/>
      <c r="P14" s="136"/>
      <c r="Q14" s="136"/>
    </row>
    <row r="15" spans="1:17" s="135" customFormat="1" ht="18" customHeight="1">
      <c r="A15" s="129" t="s">
        <v>263</v>
      </c>
      <c r="B15" s="129" t="s">
        <v>275</v>
      </c>
      <c r="C15" s="129" t="s">
        <v>270</v>
      </c>
      <c r="D15" s="130" t="s">
        <v>266</v>
      </c>
      <c r="E15" s="130" t="s">
        <v>276</v>
      </c>
      <c r="F15" s="131">
        <v>5</v>
      </c>
      <c r="G15" s="131">
        <v>5</v>
      </c>
      <c r="H15" s="131">
        <v>5</v>
      </c>
      <c r="I15" s="131">
        <v>0</v>
      </c>
      <c r="J15" s="131">
        <v>0</v>
      </c>
      <c r="K15" s="132">
        <v>0</v>
      </c>
      <c r="L15" s="133">
        <v>0</v>
      </c>
      <c r="M15" s="131">
        <v>0</v>
      </c>
      <c r="N15" s="132">
        <v>0</v>
      </c>
      <c r="O15" s="136"/>
      <c r="P15" s="136"/>
      <c r="Q15" s="136"/>
    </row>
    <row r="16" spans="1:17" s="135" customFormat="1" ht="18" customHeight="1">
      <c r="A16" s="129" t="s">
        <v>263</v>
      </c>
      <c r="B16" s="129" t="s">
        <v>277</v>
      </c>
      <c r="C16" s="129" t="s">
        <v>270</v>
      </c>
      <c r="D16" s="130" t="s">
        <v>266</v>
      </c>
      <c r="E16" s="130" t="s">
        <v>278</v>
      </c>
      <c r="F16" s="131">
        <v>16.04</v>
      </c>
      <c r="G16" s="131">
        <v>16.04</v>
      </c>
      <c r="H16" s="131">
        <v>16.04</v>
      </c>
      <c r="I16" s="131">
        <v>0</v>
      </c>
      <c r="J16" s="131">
        <v>0</v>
      </c>
      <c r="K16" s="132">
        <v>0</v>
      </c>
      <c r="L16" s="133">
        <v>0</v>
      </c>
      <c r="M16" s="131">
        <v>0</v>
      </c>
      <c r="N16" s="132">
        <v>0</v>
      </c>
      <c r="O16" s="136"/>
      <c r="P16" s="136"/>
      <c r="Q16" s="136"/>
    </row>
    <row r="17" spans="1:17" s="135" customFormat="1" ht="18" customHeight="1">
      <c r="A17" s="129" t="s">
        <v>263</v>
      </c>
      <c r="B17" s="129" t="s">
        <v>279</v>
      </c>
      <c r="C17" s="129" t="s">
        <v>280</v>
      </c>
      <c r="D17" s="130" t="s">
        <v>266</v>
      </c>
      <c r="E17" s="130" t="s">
        <v>281</v>
      </c>
      <c r="F17" s="131">
        <v>100</v>
      </c>
      <c r="G17" s="131">
        <v>100</v>
      </c>
      <c r="H17" s="131">
        <v>100</v>
      </c>
      <c r="I17" s="131">
        <v>0</v>
      </c>
      <c r="J17" s="131">
        <v>0</v>
      </c>
      <c r="K17" s="132">
        <v>0</v>
      </c>
      <c r="L17" s="133">
        <v>0</v>
      </c>
      <c r="M17" s="131">
        <v>0</v>
      </c>
      <c r="N17" s="132">
        <v>0</v>
      </c>
      <c r="O17" s="136"/>
      <c r="P17" s="136"/>
      <c r="Q17" s="136"/>
    </row>
    <row r="18" spans="1:14" s="135" customFormat="1" ht="18" customHeight="1">
      <c r="A18" s="129" t="s">
        <v>263</v>
      </c>
      <c r="B18" s="129" t="s">
        <v>279</v>
      </c>
      <c r="C18" s="129" t="s">
        <v>270</v>
      </c>
      <c r="D18" s="130" t="s">
        <v>266</v>
      </c>
      <c r="E18" s="130" t="s">
        <v>282</v>
      </c>
      <c r="F18" s="131">
        <v>21</v>
      </c>
      <c r="G18" s="131">
        <v>21</v>
      </c>
      <c r="H18" s="131">
        <v>21</v>
      </c>
      <c r="I18" s="131">
        <v>0</v>
      </c>
      <c r="J18" s="131">
        <v>0</v>
      </c>
      <c r="K18" s="132">
        <v>0</v>
      </c>
      <c r="L18" s="133">
        <v>0</v>
      </c>
      <c r="M18" s="131">
        <v>0</v>
      </c>
      <c r="N18" s="132">
        <v>0</v>
      </c>
    </row>
    <row r="19" spans="1:14" s="135" customFormat="1" ht="18" customHeight="1">
      <c r="A19" s="129" t="s">
        <v>263</v>
      </c>
      <c r="B19" s="129" t="s">
        <v>283</v>
      </c>
      <c r="C19" s="129" t="s">
        <v>270</v>
      </c>
      <c r="D19" s="130" t="s">
        <v>266</v>
      </c>
      <c r="E19" s="130" t="s">
        <v>284</v>
      </c>
      <c r="F19" s="131">
        <v>10</v>
      </c>
      <c r="G19" s="131">
        <v>10</v>
      </c>
      <c r="H19" s="131">
        <v>10</v>
      </c>
      <c r="I19" s="131">
        <v>0</v>
      </c>
      <c r="J19" s="131">
        <v>0</v>
      </c>
      <c r="K19" s="132">
        <v>0</v>
      </c>
      <c r="L19" s="133">
        <v>0</v>
      </c>
      <c r="M19" s="131">
        <v>0</v>
      </c>
      <c r="N19" s="132">
        <v>0</v>
      </c>
    </row>
    <row r="20" spans="1:14" s="135" customFormat="1" ht="18" customHeight="1">
      <c r="A20" s="129" t="s">
        <v>285</v>
      </c>
      <c r="B20" s="129" t="s">
        <v>270</v>
      </c>
      <c r="C20" s="129" t="s">
        <v>265</v>
      </c>
      <c r="D20" s="130" t="s">
        <v>266</v>
      </c>
      <c r="E20" s="130" t="s">
        <v>286</v>
      </c>
      <c r="F20" s="131">
        <v>18</v>
      </c>
      <c r="G20" s="131">
        <v>18</v>
      </c>
      <c r="H20" s="131">
        <v>18</v>
      </c>
      <c r="I20" s="131">
        <v>0</v>
      </c>
      <c r="J20" s="131">
        <v>0</v>
      </c>
      <c r="K20" s="132">
        <v>0</v>
      </c>
      <c r="L20" s="133">
        <v>0</v>
      </c>
      <c r="M20" s="131">
        <v>0</v>
      </c>
      <c r="N20" s="132">
        <v>0</v>
      </c>
    </row>
    <row r="21" spans="1:14" s="135" customFormat="1" ht="18" customHeight="1">
      <c r="A21" s="129" t="s">
        <v>287</v>
      </c>
      <c r="B21" s="129" t="s">
        <v>270</v>
      </c>
      <c r="C21" s="129" t="s">
        <v>265</v>
      </c>
      <c r="D21" s="130" t="s">
        <v>266</v>
      </c>
      <c r="E21" s="130" t="s">
        <v>288</v>
      </c>
      <c r="F21" s="131">
        <v>266.32</v>
      </c>
      <c r="G21" s="131">
        <v>266.32</v>
      </c>
      <c r="H21" s="131">
        <v>266.32</v>
      </c>
      <c r="I21" s="131">
        <v>0</v>
      </c>
      <c r="J21" s="131">
        <v>0</v>
      </c>
      <c r="K21" s="132">
        <v>0</v>
      </c>
      <c r="L21" s="133">
        <v>0</v>
      </c>
      <c r="M21" s="131">
        <v>0</v>
      </c>
      <c r="N21" s="132">
        <v>0</v>
      </c>
    </row>
    <row r="22" spans="1:14" s="135" customFormat="1" ht="18" customHeight="1">
      <c r="A22" s="129" t="s">
        <v>289</v>
      </c>
      <c r="B22" s="129" t="s">
        <v>273</v>
      </c>
      <c r="C22" s="129" t="s">
        <v>270</v>
      </c>
      <c r="D22" s="130" t="s">
        <v>266</v>
      </c>
      <c r="E22" s="130" t="s">
        <v>290</v>
      </c>
      <c r="F22" s="131">
        <v>3</v>
      </c>
      <c r="G22" s="131">
        <v>3</v>
      </c>
      <c r="H22" s="131">
        <v>3</v>
      </c>
      <c r="I22" s="131">
        <v>0</v>
      </c>
      <c r="J22" s="131">
        <v>0</v>
      </c>
      <c r="K22" s="132">
        <v>0</v>
      </c>
      <c r="L22" s="133">
        <v>0</v>
      </c>
      <c r="M22" s="131">
        <v>0</v>
      </c>
      <c r="N22" s="132">
        <v>0</v>
      </c>
    </row>
    <row r="23" spans="1:14" s="135" customFormat="1" ht="18" customHeight="1">
      <c r="A23" s="129" t="s">
        <v>291</v>
      </c>
      <c r="B23" s="129" t="s">
        <v>270</v>
      </c>
      <c r="C23" s="129" t="s">
        <v>270</v>
      </c>
      <c r="D23" s="130" t="s">
        <v>266</v>
      </c>
      <c r="E23" s="130" t="s">
        <v>292</v>
      </c>
      <c r="F23" s="131">
        <v>102</v>
      </c>
      <c r="G23" s="131">
        <v>102</v>
      </c>
      <c r="H23" s="131">
        <v>102</v>
      </c>
      <c r="I23" s="131">
        <v>0</v>
      </c>
      <c r="J23" s="131">
        <v>0</v>
      </c>
      <c r="K23" s="132">
        <v>0</v>
      </c>
      <c r="L23" s="133">
        <v>0</v>
      </c>
      <c r="M23" s="131">
        <v>0</v>
      </c>
      <c r="N23" s="132">
        <v>0</v>
      </c>
    </row>
    <row r="24" spans="1:14" s="135" customFormat="1" ht="18" customHeight="1">
      <c r="A24" s="129" t="s">
        <v>293</v>
      </c>
      <c r="B24" s="129" t="s">
        <v>265</v>
      </c>
      <c r="C24" s="129" t="s">
        <v>270</v>
      </c>
      <c r="D24" s="130" t="s">
        <v>266</v>
      </c>
      <c r="E24" s="130" t="s">
        <v>294</v>
      </c>
      <c r="F24" s="131">
        <v>5</v>
      </c>
      <c r="G24" s="131">
        <v>5</v>
      </c>
      <c r="H24" s="131">
        <v>5</v>
      </c>
      <c r="I24" s="131">
        <v>0</v>
      </c>
      <c r="J24" s="131">
        <v>0</v>
      </c>
      <c r="K24" s="132">
        <v>0</v>
      </c>
      <c r="L24" s="133">
        <v>0</v>
      </c>
      <c r="M24" s="131">
        <v>0</v>
      </c>
      <c r="N24" s="132">
        <v>0</v>
      </c>
    </row>
    <row r="25" spans="1:14" s="135" customFormat="1" ht="18" customHeight="1">
      <c r="A25" s="129" t="s">
        <v>293</v>
      </c>
      <c r="B25" s="129" t="s">
        <v>268</v>
      </c>
      <c r="C25" s="129" t="s">
        <v>280</v>
      </c>
      <c r="D25" s="130" t="s">
        <v>266</v>
      </c>
      <c r="E25" s="130" t="s">
        <v>295</v>
      </c>
      <c r="F25" s="131">
        <v>1095.89</v>
      </c>
      <c r="G25" s="131">
        <v>1095.89</v>
      </c>
      <c r="H25" s="131">
        <v>1095.89</v>
      </c>
      <c r="I25" s="131">
        <v>0</v>
      </c>
      <c r="J25" s="131">
        <v>0</v>
      </c>
      <c r="K25" s="132">
        <v>0</v>
      </c>
      <c r="L25" s="133">
        <v>0</v>
      </c>
      <c r="M25" s="131">
        <v>0</v>
      </c>
      <c r="N25" s="132">
        <v>0</v>
      </c>
    </row>
    <row r="26" spans="1:14" s="135" customFormat="1" ht="18" customHeight="1">
      <c r="A26" s="129" t="s">
        <v>293</v>
      </c>
      <c r="B26" s="129" t="s">
        <v>268</v>
      </c>
      <c r="C26" s="129" t="s">
        <v>270</v>
      </c>
      <c r="D26" s="130" t="s">
        <v>266</v>
      </c>
      <c r="E26" s="130" t="s">
        <v>296</v>
      </c>
      <c r="F26" s="131">
        <v>176</v>
      </c>
      <c r="G26" s="131">
        <v>176</v>
      </c>
      <c r="H26" s="131">
        <v>176</v>
      </c>
      <c r="I26" s="131">
        <v>0</v>
      </c>
      <c r="J26" s="131">
        <v>0</v>
      </c>
      <c r="K26" s="132">
        <v>0</v>
      </c>
      <c r="L26" s="133">
        <v>0</v>
      </c>
      <c r="M26" s="131">
        <v>0</v>
      </c>
      <c r="N26" s="132">
        <v>0</v>
      </c>
    </row>
    <row r="27" spans="1:14" s="135" customFormat="1" ht="18" customHeight="1">
      <c r="A27" s="129" t="s">
        <v>293</v>
      </c>
      <c r="B27" s="129" t="s">
        <v>272</v>
      </c>
      <c r="C27" s="129" t="s">
        <v>272</v>
      </c>
      <c r="D27" s="130" t="s">
        <v>266</v>
      </c>
      <c r="E27" s="130" t="s">
        <v>297</v>
      </c>
      <c r="F27" s="131">
        <v>127</v>
      </c>
      <c r="G27" s="131">
        <v>127</v>
      </c>
      <c r="H27" s="131">
        <v>127</v>
      </c>
      <c r="I27" s="131">
        <v>0</v>
      </c>
      <c r="J27" s="131">
        <v>0</v>
      </c>
      <c r="K27" s="132">
        <v>0</v>
      </c>
      <c r="L27" s="133">
        <v>0</v>
      </c>
      <c r="M27" s="131">
        <v>0</v>
      </c>
      <c r="N27" s="132">
        <v>0</v>
      </c>
    </row>
    <row r="28" spans="1:14" s="135" customFormat="1" ht="18" customHeight="1">
      <c r="A28" s="129" t="s">
        <v>293</v>
      </c>
      <c r="B28" s="129" t="s">
        <v>272</v>
      </c>
      <c r="C28" s="129" t="s">
        <v>275</v>
      </c>
      <c r="D28" s="130" t="s">
        <v>266</v>
      </c>
      <c r="E28" s="130" t="s">
        <v>298</v>
      </c>
      <c r="F28" s="131">
        <v>52</v>
      </c>
      <c r="G28" s="131">
        <v>52</v>
      </c>
      <c r="H28" s="131">
        <v>52</v>
      </c>
      <c r="I28" s="131">
        <v>0</v>
      </c>
      <c r="J28" s="131">
        <v>0</v>
      </c>
      <c r="K28" s="132">
        <v>0</v>
      </c>
      <c r="L28" s="133">
        <v>0</v>
      </c>
      <c r="M28" s="131">
        <v>0</v>
      </c>
      <c r="N28" s="132">
        <v>0</v>
      </c>
    </row>
    <row r="29" spans="1:14" s="135" customFormat="1" ht="18" customHeight="1">
      <c r="A29" s="129" t="s">
        <v>293</v>
      </c>
      <c r="B29" s="129" t="s">
        <v>272</v>
      </c>
      <c r="C29" s="129" t="s">
        <v>270</v>
      </c>
      <c r="D29" s="130" t="s">
        <v>266</v>
      </c>
      <c r="E29" s="130" t="s">
        <v>299</v>
      </c>
      <c r="F29" s="131">
        <v>3</v>
      </c>
      <c r="G29" s="131">
        <v>3</v>
      </c>
      <c r="H29" s="131">
        <v>3</v>
      </c>
      <c r="I29" s="131">
        <v>0</v>
      </c>
      <c r="J29" s="131">
        <v>0</v>
      </c>
      <c r="K29" s="132">
        <v>0</v>
      </c>
      <c r="L29" s="133">
        <v>0</v>
      </c>
      <c r="M29" s="131">
        <v>0</v>
      </c>
      <c r="N29" s="132">
        <v>0</v>
      </c>
    </row>
    <row r="30" spans="1:14" s="135" customFormat="1" ht="18" customHeight="1">
      <c r="A30" s="129" t="s">
        <v>293</v>
      </c>
      <c r="B30" s="129" t="s">
        <v>280</v>
      </c>
      <c r="C30" s="129" t="s">
        <v>272</v>
      </c>
      <c r="D30" s="130" t="s">
        <v>266</v>
      </c>
      <c r="E30" s="130" t="s">
        <v>300</v>
      </c>
      <c r="F30" s="131">
        <v>55</v>
      </c>
      <c r="G30" s="131">
        <v>55</v>
      </c>
      <c r="H30" s="131">
        <v>55</v>
      </c>
      <c r="I30" s="131">
        <v>0</v>
      </c>
      <c r="J30" s="131">
        <v>0</v>
      </c>
      <c r="K30" s="132">
        <v>0</v>
      </c>
      <c r="L30" s="133">
        <v>0</v>
      </c>
      <c r="M30" s="131">
        <v>0</v>
      </c>
      <c r="N30" s="132">
        <v>0</v>
      </c>
    </row>
    <row r="31" spans="1:14" s="135" customFormat="1" ht="18" customHeight="1">
      <c r="A31" s="129" t="s">
        <v>293</v>
      </c>
      <c r="B31" s="129" t="s">
        <v>280</v>
      </c>
      <c r="C31" s="129" t="s">
        <v>270</v>
      </c>
      <c r="D31" s="130" t="s">
        <v>266</v>
      </c>
      <c r="E31" s="130" t="s">
        <v>301</v>
      </c>
      <c r="F31" s="131">
        <v>5</v>
      </c>
      <c r="G31" s="131">
        <v>5</v>
      </c>
      <c r="H31" s="131">
        <v>5</v>
      </c>
      <c r="I31" s="131">
        <v>0</v>
      </c>
      <c r="J31" s="131">
        <v>0</v>
      </c>
      <c r="K31" s="132">
        <v>0</v>
      </c>
      <c r="L31" s="133">
        <v>0</v>
      </c>
      <c r="M31" s="131">
        <v>0</v>
      </c>
      <c r="N31" s="132">
        <v>0</v>
      </c>
    </row>
    <row r="32" spans="1:14" s="135" customFormat="1" ht="18" customHeight="1">
      <c r="A32" s="129" t="s">
        <v>293</v>
      </c>
      <c r="B32" s="129" t="s">
        <v>302</v>
      </c>
      <c r="C32" s="129" t="s">
        <v>268</v>
      </c>
      <c r="D32" s="130" t="s">
        <v>266</v>
      </c>
      <c r="E32" s="130" t="s">
        <v>303</v>
      </c>
      <c r="F32" s="131">
        <v>30</v>
      </c>
      <c r="G32" s="131">
        <v>30</v>
      </c>
      <c r="H32" s="131">
        <v>30</v>
      </c>
      <c r="I32" s="131">
        <v>0</v>
      </c>
      <c r="J32" s="131">
        <v>0</v>
      </c>
      <c r="K32" s="132">
        <v>0</v>
      </c>
      <c r="L32" s="133">
        <v>0</v>
      </c>
      <c r="M32" s="131">
        <v>0</v>
      </c>
      <c r="N32" s="132">
        <v>0</v>
      </c>
    </row>
    <row r="33" spans="1:14" s="135" customFormat="1" ht="18" customHeight="1">
      <c r="A33" s="129" t="s">
        <v>293</v>
      </c>
      <c r="B33" s="129" t="s">
        <v>277</v>
      </c>
      <c r="C33" s="129" t="s">
        <v>270</v>
      </c>
      <c r="D33" s="130" t="s">
        <v>266</v>
      </c>
      <c r="E33" s="130" t="s">
        <v>304</v>
      </c>
      <c r="F33" s="131">
        <v>10</v>
      </c>
      <c r="G33" s="131">
        <v>10</v>
      </c>
      <c r="H33" s="131">
        <v>10</v>
      </c>
      <c r="I33" s="131">
        <v>0</v>
      </c>
      <c r="J33" s="131">
        <v>0</v>
      </c>
      <c r="K33" s="132">
        <v>0</v>
      </c>
      <c r="L33" s="133">
        <v>0</v>
      </c>
      <c r="M33" s="131">
        <v>0</v>
      </c>
      <c r="N33" s="132">
        <v>0</v>
      </c>
    </row>
    <row r="34" spans="1:14" s="135" customFormat="1" ht="18" customHeight="1">
      <c r="A34" s="129" t="s">
        <v>293</v>
      </c>
      <c r="B34" s="129" t="s">
        <v>305</v>
      </c>
      <c r="C34" s="129" t="s">
        <v>265</v>
      </c>
      <c r="D34" s="130" t="s">
        <v>266</v>
      </c>
      <c r="E34" s="130" t="s">
        <v>306</v>
      </c>
      <c r="F34" s="131">
        <v>15</v>
      </c>
      <c r="G34" s="131">
        <v>15</v>
      </c>
      <c r="H34" s="131">
        <v>15</v>
      </c>
      <c r="I34" s="131">
        <v>0</v>
      </c>
      <c r="J34" s="131">
        <v>0</v>
      </c>
      <c r="K34" s="132">
        <v>0</v>
      </c>
      <c r="L34" s="133">
        <v>0</v>
      </c>
      <c r="M34" s="131">
        <v>0</v>
      </c>
      <c r="N34" s="132">
        <v>0</v>
      </c>
    </row>
    <row r="35" spans="1:14" s="135" customFormat="1" ht="18" customHeight="1">
      <c r="A35" s="129" t="s">
        <v>293</v>
      </c>
      <c r="B35" s="129" t="s">
        <v>270</v>
      </c>
      <c r="C35" s="129" t="s">
        <v>265</v>
      </c>
      <c r="D35" s="130" t="s">
        <v>266</v>
      </c>
      <c r="E35" s="130" t="s">
        <v>307</v>
      </c>
      <c r="F35" s="131">
        <v>30</v>
      </c>
      <c r="G35" s="131">
        <v>30</v>
      </c>
      <c r="H35" s="131">
        <v>30</v>
      </c>
      <c r="I35" s="131">
        <v>0</v>
      </c>
      <c r="J35" s="131">
        <v>0</v>
      </c>
      <c r="K35" s="132">
        <v>0</v>
      </c>
      <c r="L35" s="133">
        <v>0</v>
      </c>
      <c r="M35" s="131">
        <v>0</v>
      </c>
      <c r="N35" s="132">
        <v>0</v>
      </c>
    </row>
    <row r="36" spans="1:14" s="135" customFormat="1" ht="18" customHeight="1">
      <c r="A36" s="129" t="s">
        <v>308</v>
      </c>
      <c r="B36" s="129" t="s">
        <v>302</v>
      </c>
      <c r="C36" s="129" t="s">
        <v>270</v>
      </c>
      <c r="D36" s="130" t="s">
        <v>266</v>
      </c>
      <c r="E36" s="130" t="s">
        <v>309</v>
      </c>
      <c r="F36" s="131">
        <v>48</v>
      </c>
      <c r="G36" s="131">
        <v>48</v>
      </c>
      <c r="H36" s="131">
        <v>48</v>
      </c>
      <c r="I36" s="131">
        <v>0</v>
      </c>
      <c r="J36" s="131">
        <v>0</v>
      </c>
      <c r="K36" s="132">
        <v>0</v>
      </c>
      <c r="L36" s="133">
        <v>0</v>
      </c>
      <c r="M36" s="131">
        <v>0</v>
      </c>
      <c r="N36" s="132">
        <v>0</v>
      </c>
    </row>
    <row r="37" spans="1:14" s="135" customFormat="1" ht="18" customHeight="1">
      <c r="A37" s="129" t="s">
        <v>308</v>
      </c>
      <c r="B37" s="129" t="s">
        <v>277</v>
      </c>
      <c r="C37" s="129" t="s">
        <v>265</v>
      </c>
      <c r="D37" s="130" t="s">
        <v>266</v>
      </c>
      <c r="E37" s="130" t="s">
        <v>310</v>
      </c>
      <c r="F37" s="131">
        <v>40</v>
      </c>
      <c r="G37" s="131">
        <v>40</v>
      </c>
      <c r="H37" s="131">
        <v>40</v>
      </c>
      <c r="I37" s="131">
        <v>0</v>
      </c>
      <c r="J37" s="131">
        <v>0</v>
      </c>
      <c r="K37" s="132">
        <v>0</v>
      </c>
      <c r="L37" s="133">
        <v>0</v>
      </c>
      <c r="M37" s="131">
        <v>0</v>
      </c>
      <c r="N37" s="132">
        <v>0</v>
      </c>
    </row>
    <row r="38" spans="1:14" s="135" customFormat="1" ht="18" customHeight="1">
      <c r="A38" s="129" t="s">
        <v>308</v>
      </c>
      <c r="B38" s="129" t="s">
        <v>277</v>
      </c>
      <c r="C38" s="129" t="s">
        <v>264</v>
      </c>
      <c r="D38" s="130" t="s">
        <v>266</v>
      </c>
      <c r="E38" s="130" t="s">
        <v>311</v>
      </c>
      <c r="F38" s="131">
        <v>19</v>
      </c>
      <c r="G38" s="131">
        <v>19</v>
      </c>
      <c r="H38" s="131">
        <v>19</v>
      </c>
      <c r="I38" s="131">
        <v>0</v>
      </c>
      <c r="J38" s="131">
        <v>0</v>
      </c>
      <c r="K38" s="132">
        <v>0</v>
      </c>
      <c r="L38" s="133">
        <v>0</v>
      </c>
      <c r="M38" s="131">
        <v>0</v>
      </c>
      <c r="N38" s="132">
        <v>0</v>
      </c>
    </row>
    <row r="39" spans="1:14" s="135" customFormat="1" ht="18" customHeight="1">
      <c r="A39" s="129" t="s">
        <v>308</v>
      </c>
      <c r="B39" s="129" t="s">
        <v>270</v>
      </c>
      <c r="C39" s="129" t="s">
        <v>265</v>
      </c>
      <c r="D39" s="130" t="s">
        <v>266</v>
      </c>
      <c r="E39" s="130" t="s">
        <v>312</v>
      </c>
      <c r="F39" s="131">
        <v>15</v>
      </c>
      <c r="G39" s="131">
        <v>15</v>
      </c>
      <c r="H39" s="131">
        <v>15</v>
      </c>
      <c r="I39" s="131">
        <v>0</v>
      </c>
      <c r="J39" s="131">
        <v>0</v>
      </c>
      <c r="K39" s="132">
        <v>0</v>
      </c>
      <c r="L39" s="133">
        <v>0</v>
      </c>
      <c r="M39" s="131">
        <v>0</v>
      </c>
      <c r="N39" s="132">
        <v>0</v>
      </c>
    </row>
    <row r="40" spans="1:14" s="135" customFormat="1" ht="18" customHeight="1">
      <c r="A40" s="129" t="s">
        <v>313</v>
      </c>
      <c r="B40" s="129" t="s">
        <v>264</v>
      </c>
      <c r="C40" s="129" t="s">
        <v>270</v>
      </c>
      <c r="D40" s="130" t="s">
        <v>266</v>
      </c>
      <c r="E40" s="130" t="s">
        <v>314</v>
      </c>
      <c r="F40" s="131">
        <v>14</v>
      </c>
      <c r="G40" s="131">
        <v>14</v>
      </c>
      <c r="H40" s="131">
        <v>14</v>
      </c>
      <c r="I40" s="131">
        <v>0</v>
      </c>
      <c r="J40" s="131">
        <v>0</v>
      </c>
      <c r="K40" s="132">
        <v>0</v>
      </c>
      <c r="L40" s="133">
        <v>0</v>
      </c>
      <c r="M40" s="131">
        <v>0</v>
      </c>
      <c r="N40" s="132">
        <v>0</v>
      </c>
    </row>
    <row r="41" spans="1:14" s="135" customFormat="1" ht="18" customHeight="1">
      <c r="A41" s="129" t="s">
        <v>313</v>
      </c>
      <c r="B41" s="129" t="s">
        <v>270</v>
      </c>
      <c r="C41" s="129" t="s">
        <v>265</v>
      </c>
      <c r="D41" s="130" t="s">
        <v>266</v>
      </c>
      <c r="E41" s="130" t="s">
        <v>315</v>
      </c>
      <c r="F41" s="131">
        <v>6</v>
      </c>
      <c r="G41" s="131">
        <v>6</v>
      </c>
      <c r="H41" s="131">
        <v>6</v>
      </c>
      <c r="I41" s="131">
        <v>0</v>
      </c>
      <c r="J41" s="131">
        <v>0</v>
      </c>
      <c r="K41" s="132">
        <v>0</v>
      </c>
      <c r="L41" s="133">
        <v>0</v>
      </c>
      <c r="M41" s="131">
        <v>0</v>
      </c>
      <c r="N41" s="132">
        <v>0</v>
      </c>
    </row>
    <row r="42" spans="1:14" s="135" customFormat="1" ht="18" customHeight="1">
      <c r="A42" s="129" t="s">
        <v>316</v>
      </c>
      <c r="B42" s="129" t="s">
        <v>265</v>
      </c>
      <c r="C42" s="129" t="s">
        <v>270</v>
      </c>
      <c r="D42" s="130" t="s">
        <v>266</v>
      </c>
      <c r="E42" s="130" t="s">
        <v>317</v>
      </c>
      <c r="F42" s="131">
        <v>333.5</v>
      </c>
      <c r="G42" s="131">
        <v>333.5</v>
      </c>
      <c r="H42" s="131">
        <v>333.5</v>
      </c>
      <c r="I42" s="131">
        <v>0</v>
      </c>
      <c r="J42" s="131">
        <v>0</v>
      </c>
      <c r="K42" s="132">
        <v>0</v>
      </c>
      <c r="L42" s="133">
        <v>0</v>
      </c>
      <c r="M42" s="131">
        <v>0</v>
      </c>
      <c r="N42" s="132">
        <v>0</v>
      </c>
    </row>
    <row r="43" spans="1:14" s="135" customFormat="1" ht="18" customHeight="1">
      <c r="A43" s="129" t="s">
        <v>316</v>
      </c>
      <c r="B43" s="129" t="s">
        <v>264</v>
      </c>
      <c r="C43" s="129" t="s">
        <v>270</v>
      </c>
      <c r="D43" s="130" t="s">
        <v>266</v>
      </c>
      <c r="E43" s="130" t="s">
        <v>318</v>
      </c>
      <c r="F43" s="131">
        <v>50</v>
      </c>
      <c r="G43" s="131">
        <v>50</v>
      </c>
      <c r="H43" s="131">
        <v>50</v>
      </c>
      <c r="I43" s="131">
        <v>0</v>
      </c>
      <c r="J43" s="131">
        <v>0</v>
      </c>
      <c r="K43" s="132">
        <v>0</v>
      </c>
      <c r="L43" s="133">
        <v>0</v>
      </c>
      <c r="M43" s="131">
        <v>0</v>
      </c>
      <c r="N43" s="132">
        <v>0</v>
      </c>
    </row>
    <row r="44" spans="1:14" s="135" customFormat="1" ht="18" customHeight="1">
      <c r="A44" s="129" t="s">
        <v>316</v>
      </c>
      <c r="B44" s="129" t="s">
        <v>272</v>
      </c>
      <c r="C44" s="129" t="s">
        <v>265</v>
      </c>
      <c r="D44" s="130" t="s">
        <v>266</v>
      </c>
      <c r="E44" s="130" t="s">
        <v>319</v>
      </c>
      <c r="F44" s="131">
        <v>1829.43</v>
      </c>
      <c r="G44" s="131">
        <v>1829.43</v>
      </c>
      <c r="H44" s="131">
        <v>1829.43</v>
      </c>
      <c r="I44" s="131">
        <v>0</v>
      </c>
      <c r="J44" s="131">
        <v>0</v>
      </c>
      <c r="K44" s="132">
        <v>0</v>
      </c>
      <c r="L44" s="133">
        <v>0</v>
      </c>
      <c r="M44" s="131">
        <v>0</v>
      </c>
      <c r="N44" s="132">
        <v>0</v>
      </c>
    </row>
    <row r="45" spans="1:14" s="135" customFormat="1" ht="18" customHeight="1">
      <c r="A45" s="129" t="s">
        <v>320</v>
      </c>
      <c r="B45" s="129" t="s">
        <v>265</v>
      </c>
      <c r="C45" s="129" t="s">
        <v>280</v>
      </c>
      <c r="D45" s="130" t="s">
        <v>266</v>
      </c>
      <c r="E45" s="130" t="s">
        <v>321</v>
      </c>
      <c r="F45" s="131">
        <v>5</v>
      </c>
      <c r="G45" s="131">
        <v>5</v>
      </c>
      <c r="H45" s="131">
        <v>5</v>
      </c>
      <c r="I45" s="131">
        <v>0</v>
      </c>
      <c r="J45" s="131">
        <v>0</v>
      </c>
      <c r="K45" s="132">
        <v>0</v>
      </c>
      <c r="L45" s="133">
        <v>0</v>
      </c>
      <c r="M45" s="131">
        <v>0</v>
      </c>
      <c r="N45" s="132">
        <v>0</v>
      </c>
    </row>
    <row r="46" spans="1:14" s="135" customFormat="1" ht="18" customHeight="1">
      <c r="A46" s="129" t="s">
        <v>322</v>
      </c>
      <c r="B46" s="129" t="s">
        <v>275</v>
      </c>
      <c r="C46" s="129" t="s">
        <v>270</v>
      </c>
      <c r="D46" s="130" t="s">
        <v>266</v>
      </c>
      <c r="E46" s="130" t="s">
        <v>323</v>
      </c>
      <c r="F46" s="131">
        <v>83</v>
      </c>
      <c r="G46" s="131">
        <v>83</v>
      </c>
      <c r="H46" s="131">
        <v>83</v>
      </c>
      <c r="I46" s="131">
        <v>0</v>
      </c>
      <c r="J46" s="131">
        <v>0</v>
      </c>
      <c r="K46" s="132">
        <v>0</v>
      </c>
      <c r="L46" s="133">
        <v>0</v>
      </c>
      <c r="M46" s="131">
        <v>0</v>
      </c>
      <c r="N46" s="132">
        <v>0</v>
      </c>
    </row>
    <row r="47" spans="1:14" s="135" customFormat="1" ht="18" customHeight="1">
      <c r="A47" s="129" t="s">
        <v>324</v>
      </c>
      <c r="B47" s="129" t="s">
        <v>270</v>
      </c>
      <c r="C47" s="129"/>
      <c r="D47" s="130" t="s">
        <v>266</v>
      </c>
      <c r="E47" s="130" t="s">
        <v>114</v>
      </c>
      <c r="F47" s="131">
        <v>194</v>
      </c>
      <c r="G47" s="131">
        <v>194</v>
      </c>
      <c r="H47" s="131">
        <v>194</v>
      </c>
      <c r="I47" s="131">
        <v>0</v>
      </c>
      <c r="J47" s="131">
        <v>0</v>
      </c>
      <c r="K47" s="132">
        <v>0</v>
      </c>
      <c r="L47" s="133">
        <v>0</v>
      </c>
      <c r="M47" s="131">
        <v>0</v>
      </c>
      <c r="N47" s="132">
        <v>0</v>
      </c>
    </row>
    <row r="48" spans="1:14" s="135" customFormat="1" ht="18" customHeight="1">
      <c r="A48" s="129" t="s">
        <v>325</v>
      </c>
      <c r="B48" s="129" t="s">
        <v>268</v>
      </c>
      <c r="C48" s="129" t="s">
        <v>265</v>
      </c>
      <c r="D48" s="130" t="s">
        <v>266</v>
      </c>
      <c r="E48" s="130" t="s">
        <v>326</v>
      </c>
      <c r="F48" s="131">
        <v>190</v>
      </c>
      <c r="G48" s="131">
        <v>190</v>
      </c>
      <c r="H48" s="131">
        <v>190</v>
      </c>
      <c r="I48" s="131">
        <v>0</v>
      </c>
      <c r="J48" s="131">
        <v>0</v>
      </c>
      <c r="K48" s="132">
        <v>0</v>
      </c>
      <c r="L48" s="133">
        <v>0</v>
      </c>
      <c r="M48" s="131">
        <v>0</v>
      </c>
      <c r="N48" s="132">
        <v>0</v>
      </c>
    </row>
    <row r="49" spans="1:14" s="135" customFormat="1" ht="18" customHeight="1">
      <c r="A49" s="129" t="s">
        <v>325</v>
      </c>
      <c r="B49" s="129" t="s">
        <v>268</v>
      </c>
      <c r="C49" s="129" t="s">
        <v>264</v>
      </c>
      <c r="D49" s="130" t="s">
        <v>266</v>
      </c>
      <c r="E49" s="130" t="s">
        <v>327</v>
      </c>
      <c r="F49" s="131">
        <v>13</v>
      </c>
      <c r="G49" s="131">
        <v>13</v>
      </c>
      <c r="H49" s="131">
        <v>13</v>
      </c>
      <c r="I49" s="131">
        <v>0</v>
      </c>
      <c r="J49" s="131">
        <v>0</v>
      </c>
      <c r="K49" s="132">
        <v>0</v>
      </c>
      <c r="L49" s="133">
        <v>0</v>
      </c>
      <c r="M49" s="131">
        <v>0</v>
      </c>
      <c r="N49" s="132">
        <v>0</v>
      </c>
    </row>
    <row r="50" spans="1:14" s="135" customFormat="1" ht="18" customHeight="1">
      <c r="A50" s="129" t="s">
        <v>328</v>
      </c>
      <c r="B50" s="129"/>
      <c r="C50" s="129"/>
      <c r="D50" s="130" t="s">
        <v>266</v>
      </c>
      <c r="E50" s="130" t="s">
        <v>140</v>
      </c>
      <c r="F50" s="131">
        <v>231</v>
      </c>
      <c r="G50" s="131">
        <v>231</v>
      </c>
      <c r="H50" s="131">
        <v>231</v>
      </c>
      <c r="I50" s="131">
        <v>0</v>
      </c>
      <c r="J50" s="131">
        <v>0</v>
      </c>
      <c r="K50" s="132">
        <v>0</v>
      </c>
      <c r="L50" s="133">
        <v>0</v>
      </c>
      <c r="M50" s="131">
        <v>0</v>
      </c>
      <c r="N50" s="132">
        <v>0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</sheetData>
  <sheetProtection/>
  <mergeCells count="14">
    <mergeCell ref="M4:M7"/>
    <mergeCell ref="N4:N7"/>
    <mergeCell ref="D5:D7"/>
    <mergeCell ref="E5:E7"/>
    <mergeCell ref="F4:F7"/>
    <mergeCell ref="H5:H7"/>
    <mergeCell ref="G5:G7"/>
    <mergeCell ref="L4:L7"/>
    <mergeCell ref="A6:A7"/>
    <mergeCell ref="B6:B7"/>
    <mergeCell ref="C6:C7"/>
    <mergeCell ref="K5:K7"/>
    <mergeCell ref="J5:J7"/>
    <mergeCell ref="I5:I7"/>
  </mergeCells>
  <printOptions horizontalCentered="1"/>
  <pageMargins left="0.39370078740157477" right="0.39370078740157477" top="0.4724409636550062" bottom="0.4724409636550062" header="0" footer="0"/>
  <pageSetup firstPageNumber="1" useFirstPageNumber="1" fitToHeight="100" fitToWidth="1" horizontalDpi="600" verticalDpi="600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49"/>
  <sheetViews>
    <sheetView showGridLines="0" showZeros="0" zoomScalePageLayoutView="0" workbookViewId="0" topLeftCell="A1">
      <selection activeCell="K9" sqref="K9"/>
    </sheetView>
  </sheetViews>
  <sheetFormatPr defaultColWidth="9.16015625" defaultRowHeight="11.25"/>
  <cols>
    <col min="1" max="3" width="4" style="0" customWidth="1"/>
    <col min="4" max="4" width="9.5" style="0" customWidth="1"/>
    <col min="5" max="5" width="34.16015625" style="0" customWidth="1"/>
    <col min="6" max="6" width="14.5" style="0" customWidth="1"/>
    <col min="7" max="7" width="11.66015625" style="0" customWidth="1"/>
    <col min="8" max="8" width="12.66015625" style="0" customWidth="1"/>
    <col min="9" max="9" width="9.83203125" style="0" customWidth="1"/>
    <col min="10" max="211" width="10.66015625" style="0" customWidth="1"/>
  </cols>
  <sheetData>
    <row r="1" spans="1:211" ht="18" customHeight="1">
      <c r="A1" s="56"/>
      <c r="B1" s="63"/>
      <c r="C1" s="63"/>
      <c r="D1" s="63"/>
      <c r="E1" s="57"/>
      <c r="F1" s="63"/>
      <c r="G1" s="63"/>
      <c r="H1" s="27" t="s">
        <v>143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</row>
    <row r="2" spans="1:211" ht="18" customHeight="1">
      <c r="A2" s="97" t="s">
        <v>214</v>
      </c>
      <c r="B2" s="64"/>
      <c r="C2" s="64"/>
      <c r="D2" s="64"/>
      <c r="E2" s="64"/>
      <c r="F2" s="64"/>
      <c r="G2" s="64"/>
      <c r="H2" s="64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</row>
    <row r="3" spans="2:211" ht="18" customHeight="1">
      <c r="B3" s="1"/>
      <c r="C3" s="1"/>
      <c r="D3" s="1"/>
      <c r="E3" s="1"/>
      <c r="F3" s="65"/>
      <c r="G3" s="65"/>
      <c r="H3" s="27" t="s">
        <v>133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</row>
    <row r="4" spans="1:211" ht="27" customHeight="1">
      <c r="A4" s="200" t="s">
        <v>67</v>
      </c>
      <c r="B4" s="201"/>
      <c r="C4" s="201"/>
      <c r="D4" s="201"/>
      <c r="E4" s="202"/>
      <c r="F4" s="116" t="s">
        <v>64</v>
      </c>
      <c r="G4" s="141" t="s">
        <v>28</v>
      </c>
      <c r="H4" s="142"/>
      <c r="I4" s="142"/>
      <c r="J4" s="143"/>
      <c r="K4" s="116" t="s">
        <v>149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</row>
    <row r="5" spans="1:211" ht="33.75" customHeight="1">
      <c r="A5" s="203" t="s">
        <v>258</v>
      </c>
      <c r="B5" s="204"/>
      <c r="C5" s="205"/>
      <c r="D5" s="115" t="s">
        <v>111</v>
      </c>
      <c r="E5" s="117" t="s">
        <v>330</v>
      </c>
      <c r="F5" s="115"/>
      <c r="G5" s="115" t="s">
        <v>138</v>
      </c>
      <c r="H5" s="115" t="s">
        <v>137</v>
      </c>
      <c r="I5" s="115" t="s">
        <v>331</v>
      </c>
      <c r="J5" s="115" t="s">
        <v>332</v>
      </c>
      <c r="K5" s="115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</row>
    <row r="6" spans="1:211" ht="18" customHeight="1">
      <c r="A6" s="116" t="s">
        <v>107</v>
      </c>
      <c r="B6" s="116" t="s">
        <v>173</v>
      </c>
      <c r="C6" s="116" t="s">
        <v>170</v>
      </c>
      <c r="D6" s="116"/>
      <c r="E6" s="117"/>
      <c r="F6" s="116"/>
      <c r="G6" s="116"/>
      <c r="H6" s="116"/>
      <c r="I6" s="116"/>
      <c r="J6" s="116"/>
      <c r="K6" s="116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</row>
    <row r="7" spans="1:211" s="140" customFormat="1" ht="18" customHeight="1">
      <c r="A7" s="137"/>
      <c r="B7" s="137"/>
      <c r="C7" s="137"/>
      <c r="D7" s="137"/>
      <c r="E7" s="138" t="s">
        <v>64</v>
      </c>
      <c r="F7" s="137">
        <v>7705</v>
      </c>
      <c r="G7" s="137">
        <v>1923.32</v>
      </c>
      <c r="H7" s="137">
        <v>1432.92</v>
      </c>
      <c r="I7" s="137">
        <v>457</v>
      </c>
      <c r="J7" s="137">
        <v>33.4</v>
      </c>
      <c r="K7" s="137">
        <v>5781.68</v>
      </c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</row>
    <row r="8" spans="1:211" s="140" customFormat="1" ht="18" customHeight="1">
      <c r="A8" s="137"/>
      <c r="B8" s="137"/>
      <c r="C8" s="137"/>
      <c r="D8" s="137"/>
      <c r="E8" s="138" t="s">
        <v>261</v>
      </c>
      <c r="F8" s="137">
        <v>7705</v>
      </c>
      <c r="G8" s="137">
        <v>1923.32</v>
      </c>
      <c r="H8" s="137">
        <v>1432.92</v>
      </c>
      <c r="I8" s="137">
        <v>457</v>
      </c>
      <c r="J8" s="137">
        <v>33.4</v>
      </c>
      <c r="K8" s="137">
        <v>5781.68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</row>
    <row r="9" spans="1:211" s="140" customFormat="1" ht="18" customHeight="1">
      <c r="A9" s="137"/>
      <c r="B9" s="137"/>
      <c r="C9" s="137"/>
      <c r="D9" s="137"/>
      <c r="E9" s="138" t="s">
        <v>262</v>
      </c>
      <c r="F9" s="137">
        <v>7705</v>
      </c>
      <c r="G9" s="137">
        <v>1923.32</v>
      </c>
      <c r="H9" s="137">
        <v>1432.92</v>
      </c>
      <c r="I9" s="137">
        <v>457</v>
      </c>
      <c r="J9" s="137">
        <v>33.4</v>
      </c>
      <c r="K9" s="137">
        <v>5781.68</v>
      </c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</row>
    <row r="10" spans="1:211" s="140" customFormat="1" ht="18" customHeight="1">
      <c r="A10" s="137" t="s">
        <v>263</v>
      </c>
      <c r="B10" s="137" t="s">
        <v>264</v>
      </c>
      <c r="C10" s="137" t="s">
        <v>265</v>
      </c>
      <c r="D10" s="137" t="s">
        <v>266</v>
      </c>
      <c r="E10" s="138" t="s">
        <v>267</v>
      </c>
      <c r="F10" s="137">
        <v>1482.32</v>
      </c>
      <c r="G10" s="137">
        <v>1482.32</v>
      </c>
      <c r="H10" s="137">
        <v>1023.92</v>
      </c>
      <c r="I10" s="137">
        <v>457</v>
      </c>
      <c r="J10" s="137">
        <v>1.4</v>
      </c>
      <c r="K10" s="137">
        <v>0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</row>
    <row r="11" spans="1:211" s="140" customFormat="1" ht="18" customHeight="1">
      <c r="A11" s="137" t="s">
        <v>263</v>
      </c>
      <c r="B11" s="137" t="s">
        <v>264</v>
      </c>
      <c r="C11" s="137" t="s">
        <v>268</v>
      </c>
      <c r="D11" s="137" t="s">
        <v>266</v>
      </c>
      <c r="E11" s="138" t="s">
        <v>269</v>
      </c>
      <c r="F11" s="137">
        <v>180</v>
      </c>
      <c r="G11" s="137">
        <v>0</v>
      </c>
      <c r="H11" s="137">
        <v>0</v>
      </c>
      <c r="I11" s="137">
        <v>0</v>
      </c>
      <c r="J11" s="137">
        <v>0</v>
      </c>
      <c r="K11" s="137">
        <v>180</v>
      </c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</row>
    <row r="12" spans="1:11" s="140" customFormat="1" ht="19.5" customHeight="1">
      <c r="A12" s="137" t="s">
        <v>263</v>
      </c>
      <c r="B12" s="137" t="s">
        <v>264</v>
      </c>
      <c r="C12" s="137" t="s">
        <v>270</v>
      </c>
      <c r="D12" s="137" t="s">
        <v>266</v>
      </c>
      <c r="E12" s="138" t="s">
        <v>271</v>
      </c>
      <c r="F12" s="137">
        <v>801.5</v>
      </c>
      <c r="G12" s="137">
        <v>0</v>
      </c>
      <c r="H12" s="137">
        <v>0</v>
      </c>
      <c r="I12" s="137">
        <v>0</v>
      </c>
      <c r="J12" s="137">
        <v>0</v>
      </c>
      <c r="K12" s="137">
        <v>801.5</v>
      </c>
    </row>
    <row r="13" spans="1:11" s="140" customFormat="1" ht="19.5" customHeight="1">
      <c r="A13" s="137" t="s">
        <v>263</v>
      </c>
      <c r="B13" s="137" t="s">
        <v>272</v>
      </c>
      <c r="C13" s="137" t="s">
        <v>273</v>
      </c>
      <c r="D13" s="137" t="s">
        <v>266</v>
      </c>
      <c r="E13" s="138" t="s">
        <v>274</v>
      </c>
      <c r="F13" s="137">
        <v>25</v>
      </c>
      <c r="G13" s="137">
        <v>0</v>
      </c>
      <c r="H13" s="137">
        <v>0</v>
      </c>
      <c r="I13" s="137">
        <v>0</v>
      </c>
      <c r="J13" s="137">
        <v>0</v>
      </c>
      <c r="K13" s="137">
        <v>25</v>
      </c>
    </row>
    <row r="14" spans="1:11" s="140" customFormat="1" ht="19.5" customHeight="1">
      <c r="A14" s="137" t="s">
        <v>263</v>
      </c>
      <c r="B14" s="137" t="s">
        <v>275</v>
      </c>
      <c r="C14" s="137" t="s">
        <v>270</v>
      </c>
      <c r="D14" s="137" t="s">
        <v>266</v>
      </c>
      <c r="E14" s="138" t="s">
        <v>276</v>
      </c>
      <c r="F14" s="137">
        <v>5</v>
      </c>
      <c r="G14" s="137">
        <v>0</v>
      </c>
      <c r="H14" s="137">
        <v>0</v>
      </c>
      <c r="I14" s="137">
        <v>0</v>
      </c>
      <c r="J14" s="137">
        <v>0</v>
      </c>
      <c r="K14" s="137">
        <v>5</v>
      </c>
    </row>
    <row r="15" spans="1:11" s="140" customFormat="1" ht="19.5" customHeight="1">
      <c r="A15" s="137" t="s">
        <v>263</v>
      </c>
      <c r="B15" s="137" t="s">
        <v>277</v>
      </c>
      <c r="C15" s="137" t="s">
        <v>270</v>
      </c>
      <c r="D15" s="137" t="s">
        <v>266</v>
      </c>
      <c r="E15" s="138" t="s">
        <v>278</v>
      </c>
      <c r="F15" s="137">
        <v>16.04</v>
      </c>
      <c r="G15" s="137">
        <v>0</v>
      </c>
      <c r="H15" s="137">
        <v>0</v>
      </c>
      <c r="I15" s="137">
        <v>0</v>
      </c>
      <c r="J15" s="137">
        <v>0</v>
      </c>
      <c r="K15" s="137">
        <v>16.04</v>
      </c>
    </row>
    <row r="16" spans="1:11" s="140" customFormat="1" ht="19.5" customHeight="1">
      <c r="A16" s="137" t="s">
        <v>263</v>
      </c>
      <c r="B16" s="137" t="s">
        <v>279</v>
      </c>
      <c r="C16" s="137" t="s">
        <v>280</v>
      </c>
      <c r="D16" s="137" t="s">
        <v>266</v>
      </c>
      <c r="E16" s="138" t="s">
        <v>281</v>
      </c>
      <c r="F16" s="137">
        <v>100</v>
      </c>
      <c r="G16" s="137">
        <v>0</v>
      </c>
      <c r="H16" s="137">
        <v>0</v>
      </c>
      <c r="I16" s="137">
        <v>0</v>
      </c>
      <c r="J16" s="137">
        <v>0</v>
      </c>
      <c r="K16" s="137">
        <v>100</v>
      </c>
    </row>
    <row r="17" spans="1:11" s="140" customFormat="1" ht="19.5" customHeight="1">
      <c r="A17" s="137" t="s">
        <v>263</v>
      </c>
      <c r="B17" s="137" t="s">
        <v>279</v>
      </c>
      <c r="C17" s="137" t="s">
        <v>270</v>
      </c>
      <c r="D17" s="137" t="s">
        <v>266</v>
      </c>
      <c r="E17" s="138" t="s">
        <v>282</v>
      </c>
      <c r="F17" s="137">
        <v>21</v>
      </c>
      <c r="G17" s="137">
        <v>0</v>
      </c>
      <c r="H17" s="137">
        <v>0</v>
      </c>
      <c r="I17" s="137">
        <v>0</v>
      </c>
      <c r="J17" s="137">
        <v>0</v>
      </c>
      <c r="K17" s="137">
        <v>21</v>
      </c>
    </row>
    <row r="18" spans="1:11" s="140" customFormat="1" ht="19.5" customHeight="1">
      <c r="A18" s="137" t="s">
        <v>263</v>
      </c>
      <c r="B18" s="137" t="s">
        <v>283</v>
      </c>
      <c r="C18" s="137" t="s">
        <v>270</v>
      </c>
      <c r="D18" s="137" t="s">
        <v>266</v>
      </c>
      <c r="E18" s="138" t="s">
        <v>284</v>
      </c>
      <c r="F18" s="137">
        <v>10</v>
      </c>
      <c r="G18" s="137">
        <v>0</v>
      </c>
      <c r="H18" s="137">
        <v>0</v>
      </c>
      <c r="I18" s="137">
        <v>0</v>
      </c>
      <c r="J18" s="137">
        <v>0</v>
      </c>
      <c r="K18" s="137">
        <v>10</v>
      </c>
    </row>
    <row r="19" spans="1:11" s="140" customFormat="1" ht="19.5" customHeight="1">
      <c r="A19" s="137" t="s">
        <v>285</v>
      </c>
      <c r="B19" s="137" t="s">
        <v>270</v>
      </c>
      <c r="C19" s="137" t="s">
        <v>265</v>
      </c>
      <c r="D19" s="137" t="s">
        <v>266</v>
      </c>
      <c r="E19" s="138" t="s">
        <v>286</v>
      </c>
      <c r="F19" s="137">
        <v>18</v>
      </c>
      <c r="G19" s="137">
        <v>0</v>
      </c>
      <c r="H19" s="137">
        <v>0</v>
      </c>
      <c r="I19" s="137">
        <v>0</v>
      </c>
      <c r="J19" s="137">
        <v>0</v>
      </c>
      <c r="K19" s="137">
        <v>18</v>
      </c>
    </row>
    <row r="20" spans="1:11" s="140" customFormat="1" ht="19.5" customHeight="1">
      <c r="A20" s="137" t="s">
        <v>287</v>
      </c>
      <c r="B20" s="137" t="s">
        <v>270</v>
      </c>
      <c r="C20" s="137" t="s">
        <v>265</v>
      </c>
      <c r="D20" s="137" t="s">
        <v>266</v>
      </c>
      <c r="E20" s="138" t="s">
        <v>288</v>
      </c>
      <c r="F20" s="137">
        <v>266.32</v>
      </c>
      <c r="G20" s="137">
        <v>0</v>
      </c>
      <c r="H20" s="137">
        <v>0</v>
      </c>
      <c r="I20" s="137">
        <v>0</v>
      </c>
      <c r="J20" s="137">
        <v>0</v>
      </c>
      <c r="K20" s="137">
        <v>266.32</v>
      </c>
    </row>
    <row r="21" spans="1:11" s="140" customFormat="1" ht="19.5" customHeight="1">
      <c r="A21" s="137" t="s">
        <v>289</v>
      </c>
      <c r="B21" s="137" t="s">
        <v>273</v>
      </c>
      <c r="C21" s="137" t="s">
        <v>270</v>
      </c>
      <c r="D21" s="137" t="s">
        <v>266</v>
      </c>
      <c r="E21" s="138" t="s">
        <v>290</v>
      </c>
      <c r="F21" s="137">
        <v>3</v>
      </c>
      <c r="G21" s="137">
        <v>0</v>
      </c>
      <c r="H21" s="137">
        <v>0</v>
      </c>
      <c r="I21" s="137">
        <v>0</v>
      </c>
      <c r="J21" s="137">
        <v>0</v>
      </c>
      <c r="K21" s="137">
        <v>3</v>
      </c>
    </row>
    <row r="22" spans="1:11" s="140" customFormat="1" ht="19.5" customHeight="1">
      <c r="A22" s="137" t="s">
        <v>291</v>
      </c>
      <c r="B22" s="137" t="s">
        <v>270</v>
      </c>
      <c r="C22" s="137" t="s">
        <v>270</v>
      </c>
      <c r="D22" s="137" t="s">
        <v>266</v>
      </c>
      <c r="E22" s="138" t="s">
        <v>292</v>
      </c>
      <c r="F22" s="137">
        <v>102</v>
      </c>
      <c r="G22" s="137">
        <v>0</v>
      </c>
      <c r="H22" s="137">
        <v>0</v>
      </c>
      <c r="I22" s="137">
        <v>0</v>
      </c>
      <c r="J22" s="137">
        <v>0</v>
      </c>
      <c r="K22" s="137">
        <v>102</v>
      </c>
    </row>
    <row r="23" spans="1:11" s="140" customFormat="1" ht="19.5" customHeight="1">
      <c r="A23" s="137" t="s">
        <v>293</v>
      </c>
      <c r="B23" s="137" t="s">
        <v>265</v>
      </c>
      <c r="C23" s="137" t="s">
        <v>270</v>
      </c>
      <c r="D23" s="137" t="s">
        <v>266</v>
      </c>
      <c r="E23" s="138" t="s">
        <v>294</v>
      </c>
      <c r="F23" s="137">
        <v>5</v>
      </c>
      <c r="G23" s="137">
        <v>0</v>
      </c>
      <c r="H23" s="137">
        <v>0</v>
      </c>
      <c r="I23" s="137">
        <v>0</v>
      </c>
      <c r="J23" s="137">
        <v>0</v>
      </c>
      <c r="K23" s="137">
        <v>5</v>
      </c>
    </row>
    <row r="24" spans="1:11" s="140" customFormat="1" ht="19.5" customHeight="1">
      <c r="A24" s="137" t="s">
        <v>293</v>
      </c>
      <c r="B24" s="137" t="s">
        <v>268</v>
      </c>
      <c r="C24" s="137" t="s">
        <v>280</v>
      </c>
      <c r="D24" s="137" t="s">
        <v>266</v>
      </c>
      <c r="E24" s="138" t="s">
        <v>295</v>
      </c>
      <c r="F24" s="137">
        <v>1095.89</v>
      </c>
      <c r="G24" s="137">
        <v>0</v>
      </c>
      <c r="H24" s="137">
        <v>0</v>
      </c>
      <c r="I24" s="137">
        <v>0</v>
      </c>
      <c r="J24" s="137">
        <v>0</v>
      </c>
      <c r="K24" s="137">
        <v>1095.89</v>
      </c>
    </row>
    <row r="25" spans="1:11" s="140" customFormat="1" ht="19.5" customHeight="1">
      <c r="A25" s="137" t="s">
        <v>293</v>
      </c>
      <c r="B25" s="137" t="s">
        <v>268</v>
      </c>
      <c r="C25" s="137" t="s">
        <v>270</v>
      </c>
      <c r="D25" s="137" t="s">
        <v>266</v>
      </c>
      <c r="E25" s="138" t="s">
        <v>296</v>
      </c>
      <c r="F25" s="137">
        <v>176</v>
      </c>
      <c r="G25" s="137">
        <v>0</v>
      </c>
      <c r="H25" s="137">
        <v>0</v>
      </c>
      <c r="I25" s="137">
        <v>0</v>
      </c>
      <c r="J25" s="137">
        <v>0</v>
      </c>
      <c r="K25" s="137">
        <v>176</v>
      </c>
    </row>
    <row r="26" spans="1:11" s="140" customFormat="1" ht="19.5" customHeight="1">
      <c r="A26" s="137" t="s">
        <v>293</v>
      </c>
      <c r="B26" s="137" t="s">
        <v>272</v>
      </c>
      <c r="C26" s="137" t="s">
        <v>272</v>
      </c>
      <c r="D26" s="137" t="s">
        <v>266</v>
      </c>
      <c r="E26" s="138" t="s">
        <v>297</v>
      </c>
      <c r="F26" s="137">
        <v>127</v>
      </c>
      <c r="G26" s="137">
        <v>127</v>
      </c>
      <c r="H26" s="137">
        <v>127</v>
      </c>
      <c r="I26" s="137">
        <v>0</v>
      </c>
      <c r="J26" s="137">
        <v>0</v>
      </c>
      <c r="K26" s="137">
        <v>0</v>
      </c>
    </row>
    <row r="27" spans="1:11" s="140" customFormat="1" ht="19.5" customHeight="1">
      <c r="A27" s="137" t="s">
        <v>293</v>
      </c>
      <c r="B27" s="137" t="s">
        <v>272</v>
      </c>
      <c r="C27" s="137" t="s">
        <v>275</v>
      </c>
      <c r="D27" s="137" t="s">
        <v>266</v>
      </c>
      <c r="E27" s="138" t="s">
        <v>298</v>
      </c>
      <c r="F27" s="137">
        <v>52</v>
      </c>
      <c r="G27" s="137">
        <v>52</v>
      </c>
      <c r="H27" s="137">
        <v>52</v>
      </c>
      <c r="I27" s="137">
        <v>0</v>
      </c>
      <c r="J27" s="137">
        <v>0</v>
      </c>
      <c r="K27" s="137">
        <v>0</v>
      </c>
    </row>
    <row r="28" spans="1:11" s="140" customFormat="1" ht="19.5" customHeight="1">
      <c r="A28" s="137" t="s">
        <v>293</v>
      </c>
      <c r="B28" s="137" t="s">
        <v>272</v>
      </c>
      <c r="C28" s="137" t="s">
        <v>270</v>
      </c>
      <c r="D28" s="137" t="s">
        <v>266</v>
      </c>
      <c r="E28" s="138" t="s">
        <v>299</v>
      </c>
      <c r="F28" s="137">
        <v>3</v>
      </c>
      <c r="G28" s="137">
        <v>0</v>
      </c>
      <c r="H28" s="137">
        <v>0</v>
      </c>
      <c r="I28" s="137">
        <v>0</v>
      </c>
      <c r="J28" s="137">
        <v>0</v>
      </c>
      <c r="K28" s="137">
        <v>3</v>
      </c>
    </row>
    <row r="29" spans="1:11" s="140" customFormat="1" ht="19.5" customHeight="1">
      <c r="A29" s="137" t="s">
        <v>293</v>
      </c>
      <c r="B29" s="137" t="s">
        <v>280</v>
      </c>
      <c r="C29" s="137" t="s">
        <v>272</v>
      </c>
      <c r="D29" s="137" t="s">
        <v>266</v>
      </c>
      <c r="E29" s="138" t="s">
        <v>300</v>
      </c>
      <c r="F29" s="137">
        <v>55</v>
      </c>
      <c r="G29" s="137">
        <v>0</v>
      </c>
      <c r="H29" s="137">
        <v>0</v>
      </c>
      <c r="I29" s="137">
        <v>0</v>
      </c>
      <c r="J29" s="137">
        <v>0</v>
      </c>
      <c r="K29" s="137">
        <v>55</v>
      </c>
    </row>
    <row r="30" spans="1:11" s="140" customFormat="1" ht="19.5" customHeight="1">
      <c r="A30" s="137" t="s">
        <v>293</v>
      </c>
      <c r="B30" s="137" t="s">
        <v>280</v>
      </c>
      <c r="C30" s="137" t="s">
        <v>270</v>
      </c>
      <c r="D30" s="137" t="s">
        <v>266</v>
      </c>
      <c r="E30" s="138" t="s">
        <v>301</v>
      </c>
      <c r="F30" s="137">
        <v>5</v>
      </c>
      <c r="G30" s="137">
        <v>0</v>
      </c>
      <c r="H30" s="137">
        <v>0</v>
      </c>
      <c r="I30" s="137">
        <v>0</v>
      </c>
      <c r="J30" s="137">
        <v>0</v>
      </c>
      <c r="K30" s="137">
        <v>5</v>
      </c>
    </row>
    <row r="31" spans="1:11" s="140" customFormat="1" ht="19.5" customHeight="1">
      <c r="A31" s="137" t="s">
        <v>293</v>
      </c>
      <c r="B31" s="137" t="s">
        <v>302</v>
      </c>
      <c r="C31" s="137" t="s">
        <v>268</v>
      </c>
      <c r="D31" s="137" t="s">
        <v>266</v>
      </c>
      <c r="E31" s="138" t="s">
        <v>303</v>
      </c>
      <c r="F31" s="137">
        <v>30</v>
      </c>
      <c r="G31" s="137">
        <v>0</v>
      </c>
      <c r="H31" s="137">
        <v>0</v>
      </c>
      <c r="I31" s="137">
        <v>0</v>
      </c>
      <c r="J31" s="137">
        <v>0</v>
      </c>
      <c r="K31" s="137">
        <v>30</v>
      </c>
    </row>
    <row r="32" spans="1:11" s="140" customFormat="1" ht="19.5" customHeight="1">
      <c r="A32" s="137" t="s">
        <v>293</v>
      </c>
      <c r="B32" s="137" t="s">
        <v>277</v>
      </c>
      <c r="C32" s="137" t="s">
        <v>270</v>
      </c>
      <c r="D32" s="137" t="s">
        <v>266</v>
      </c>
      <c r="E32" s="138" t="s">
        <v>304</v>
      </c>
      <c r="F32" s="137">
        <v>10</v>
      </c>
      <c r="G32" s="137">
        <v>0</v>
      </c>
      <c r="H32" s="137">
        <v>0</v>
      </c>
      <c r="I32" s="137">
        <v>0</v>
      </c>
      <c r="J32" s="137">
        <v>0</v>
      </c>
      <c r="K32" s="137">
        <v>10</v>
      </c>
    </row>
    <row r="33" spans="1:11" s="140" customFormat="1" ht="19.5" customHeight="1">
      <c r="A33" s="137" t="s">
        <v>293</v>
      </c>
      <c r="B33" s="137" t="s">
        <v>305</v>
      </c>
      <c r="C33" s="137" t="s">
        <v>265</v>
      </c>
      <c r="D33" s="137" t="s">
        <v>266</v>
      </c>
      <c r="E33" s="138" t="s">
        <v>306</v>
      </c>
      <c r="F33" s="137">
        <v>15</v>
      </c>
      <c r="G33" s="137">
        <v>0</v>
      </c>
      <c r="H33" s="137">
        <v>0</v>
      </c>
      <c r="I33" s="137">
        <v>0</v>
      </c>
      <c r="J33" s="137">
        <v>0</v>
      </c>
      <c r="K33" s="137">
        <v>15</v>
      </c>
    </row>
    <row r="34" spans="1:11" s="140" customFormat="1" ht="19.5" customHeight="1">
      <c r="A34" s="137" t="s">
        <v>293</v>
      </c>
      <c r="B34" s="137" t="s">
        <v>270</v>
      </c>
      <c r="C34" s="137" t="s">
        <v>265</v>
      </c>
      <c r="D34" s="137" t="s">
        <v>266</v>
      </c>
      <c r="E34" s="138" t="s">
        <v>307</v>
      </c>
      <c r="F34" s="137">
        <v>30</v>
      </c>
      <c r="G34" s="137">
        <v>0</v>
      </c>
      <c r="H34" s="137">
        <v>0</v>
      </c>
      <c r="I34" s="137">
        <v>0</v>
      </c>
      <c r="J34" s="137">
        <v>0</v>
      </c>
      <c r="K34" s="137">
        <v>30</v>
      </c>
    </row>
    <row r="35" spans="1:11" s="140" customFormat="1" ht="19.5" customHeight="1">
      <c r="A35" s="137" t="s">
        <v>308</v>
      </c>
      <c r="B35" s="137" t="s">
        <v>302</v>
      </c>
      <c r="C35" s="137" t="s">
        <v>270</v>
      </c>
      <c r="D35" s="137" t="s">
        <v>266</v>
      </c>
      <c r="E35" s="138" t="s">
        <v>309</v>
      </c>
      <c r="F35" s="137">
        <v>48</v>
      </c>
      <c r="G35" s="137">
        <v>0</v>
      </c>
      <c r="H35" s="137">
        <v>0</v>
      </c>
      <c r="I35" s="137">
        <v>0</v>
      </c>
      <c r="J35" s="137">
        <v>0</v>
      </c>
      <c r="K35" s="137">
        <v>48</v>
      </c>
    </row>
    <row r="36" spans="1:11" s="140" customFormat="1" ht="19.5" customHeight="1">
      <c r="A36" s="137" t="s">
        <v>308</v>
      </c>
      <c r="B36" s="137" t="s">
        <v>277</v>
      </c>
      <c r="C36" s="137" t="s">
        <v>265</v>
      </c>
      <c r="D36" s="137" t="s">
        <v>266</v>
      </c>
      <c r="E36" s="138" t="s">
        <v>310</v>
      </c>
      <c r="F36" s="137">
        <v>40</v>
      </c>
      <c r="G36" s="137">
        <v>40</v>
      </c>
      <c r="H36" s="137">
        <v>40</v>
      </c>
      <c r="I36" s="137">
        <v>0</v>
      </c>
      <c r="J36" s="137">
        <v>0</v>
      </c>
      <c r="K36" s="137">
        <v>0</v>
      </c>
    </row>
    <row r="37" spans="1:11" s="140" customFormat="1" ht="19.5" customHeight="1">
      <c r="A37" s="137" t="s">
        <v>308</v>
      </c>
      <c r="B37" s="137" t="s">
        <v>277</v>
      </c>
      <c r="C37" s="137" t="s">
        <v>264</v>
      </c>
      <c r="D37" s="137" t="s">
        <v>266</v>
      </c>
      <c r="E37" s="138" t="s">
        <v>311</v>
      </c>
      <c r="F37" s="137">
        <v>19</v>
      </c>
      <c r="G37" s="137">
        <v>19</v>
      </c>
      <c r="H37" s="137">
        <v>0</v>
      </c>
      <c r="I37" s="137">
        <v>0</v>
      </c>
      <c r="J37" s="137">
        <v>19</v>
      </c>
      <c r="K37" s="137">
        <v>0</v>
      </c>
    </row>
    <row r="38" spans="1:11" s="140" customFormat="1" ht="19.5" customHeight="1">
      <c r="A38" s="137" t="s">
        <v>308</v>
      </c>
      <c r="B38" s="137" t="s">
        <v>270</v>
      </c>
      <c r="C38" s="137" t="s">
        <v>265</v>
      </c>
      <c r="D38" s="137" t="s">
        <v>266</v>
      </c>
      <c r="E38" s="138" t="s">
        <v>312</v>
      </c>
      <c r="F38" s="137">
        <v>15</v>
      </c>
      <c r="G38" s="137">
        <v>0</v>
      </c>
      <c r="H38" s="137">
        <v>0</v>
      </c>
      <c r="I38" s="137">
        <v>0</v>
      </c>
      <c r="J38" s="137">
        <v>0</v>
      </c>
      <c r="K38" s="137">
        <v>15</v>
      </c>
    </row>
    <row r="39" spans="1:11" s="140" customFormat="1" ht="19.5" customHeight="1">
      <c r="A39" s="137" t="s">
        <v>313</v>
      </c>
      <c r="B39" s="137" t="s">
        <v>264</v>
      </c>
      <c r="C39" s="137" t="s">
        <v>270</v>
      </c>
      <c r="D39" s="137" t="s">
        <v>266</v>
      </c>
      <c r="E39" s="138" t="s">
        <v>314</v>
      </c>
      <c r="F39" s="137">
        <v>14</v>
      </c>
      <c r="G39" s="137">
        <v>0</v>
      </c>
      <c r="H39" s="137">
        <v>0</v>
      </c>
      <c r="I39" s="137">
        <v>0</v>
      </c>
      <c r="J39" s="137">
        <v>0</v>
      </c>
      <c r="K39" s="137">
        <v>14</v>
      </c>
    </row>
    <row r="40" spans="1:11" s="140" customFormat="1" ht="19.5" customHeight="1">
      <c r="A40" s="137" t="s">
        <v>313</v>
      </c>
      <c r="B40" s="137" t="s">
        <v>270</v>
      </c>
      <c r="C40" s="137" t="s">
        <v>265</v>
      </c>
      <c r="D40" s="137" t="s">
        <v>266</v>
      </c>
      <c r="E40" s="138" t="s">
        <v>315</v>
      </c>
      <c r="F40" s="137">
        <v>6</v>
      </c>
      <c r="G40" s="137">
        <v>0</v>
      </c>
      <c r="H40" s="137">
        <v>0</v>
      </c>
      <c r="I40" s="137">
        <v>0</v>
      </c>
      <c r="J40" s="137">
        <v>0</v>
      </c>
      <c r="K40" s="137">
        <v>6</v>
      </c>
    </row>
    <row r="41" spans="1:11" s="140" customFormat="1" ht="19.5" customHeight="1">
      <c r="A41" s="137" t="s">
        <v>316</v>
      </c>
      <c r="B41" s="137" t="s">
        <v>265</v>
      </c>
      <c r="C41" s="137" t="s">
        <v>270</v>
      </c>
      <c r="D41" s="137" t="s">
        <v>266</v>
      </c>
      <c r="E41" s="138" t="s">
        <v>317</v>
      </c>
      <c r="F41" s="137">
        <v>333.5</v>
      </c>
      <c r="G41" s="137">
        <v>0</v>
      </c>
      <c r="H41" s="137">
        <v>0</v>
      </c>
      <c r="I41" s="137">
        <v>0</v>
      </c>
      <c r="J41" s="137">
        <v>0</v>
      </c>
      <c r="K41" s="137">
        <v>333.5</v>
      </c>
    </row>
    <row r="42" spans="1:11" s="140" customFormat="1" ht="19.5" customHeight="1">
      <c r="A42" s="137" t="s">
        <v>316</v>
      </c>
      <c r="B42" s="137" t="s">
        <v>264</v>
      </c>
      <c r="C42" s="137" t="s">
        <v>270</v>
      </c>
      <c r="D42" s="137" t="s">
        <v>266</v>
      </c>
      <c r="E42" s="138" t="s">
        <v>318</v>
      </c>
      <c r="F42" s="137">
        <v>50</v>
      </c>
      <c r="G42" s="137">
        <v>0</v>
      </c>
      <c r="H42" s="137">
        <v>0</v>
      </c>
      <c r="I42" s="137">
        <v>0</v>
      </c>
      <c r="J42" s="137">
        <v>0</v>
      </c>
      <c r="K42" s="137">
        <v>50</v>
      </c>
    </row>
    <row r="43" spans="1:11" s="140" customFormat="1" ht="19.5" customHeight="1">
      <c r="A43" s="137" t="s">
        <v>316</v>
      </c>
      <c r="B43" s="137" t="s">
        <v>272</v>
      </c>
      <c r="C43" s="137" t="s">
        <v>265</v>
      </c>
      <c r="D43" s="137" t="s">
        <v>266</v>
      </c>
      <c r="E43" s="138" t="s">
        <v>319</v>
      </c>
      <c r="F43" s="137">
        <v>1829.43</v>
      </c>
      <c r="G43" s="137">
        <v>0</v>
      </c>
      <c r="H43" s="137">
        <v>0</v>
      </c>
      <c r="I43" s="137">
        <v>0</v>
      </c>
      <c r="J43" s="137">
        <v>0</v>
      </c>
      <c r="K43" s="137">
        <v>1829.43</v>
      </c>
    </row>
    <row r="44" spans="1:11" s="140" customFormat="1" ht="19.5" customHeight="1">
      <c r="A44" s="137" t="s">
        <v>320</v>
      </c>
      <c r="B44" s="137" t="s">
        <v>265</v>
      </c>
      <c r="C44" s="137" t="s">
        <v>280</v>
      </c>
      <c r="D44" s="137" t="s">
        <v>266</v>
      </c>
      <c r="E44" s="138" t="s">
        <v>321</v>
      </c>
      <c r="F44" s="137">
        <v>5</v>
      </c>
      <c r="G44" s="137">
        <v>0</v>
      </c>
      <c r="H44" s="137">
        <v>0</v>
      </c>
      <c r="I44" s="137">
        <v>0</v>
      </c>
      <c r="J44" s="137">
        <v>0</v>
      </c>
      <c r="K44" s="137">
        <v>5</v>
      </c>
    </row>
    <row r="45" spans="1:11" s="140" customFormat="1" ht="19.5" customHeight="1">
      <c r="A45" s="137" t="s">
        <v>322</v>
      </c>
      <c r="B45" s="137" t="s">
        <v>275</v>
      </c>
      <c r="C45" s="137" t="s">
        <v>270</v>
      </c>
      <c r="D45" s="137" t="s">
        <v>266</v>
      </c>
      <c r="E45" s="138" t="s">
        <v>323</v>
      </c>
      <c r="F45" s="137">
        <v>83</v>
      </c>
      <c r="G45" s="137">
        <v>0</v>
      </c>
      <c r="H45" s="137">
        <v>0</v>
      </c>
      <c r="I45" s="137">
        <v>0</v>
      </c>
      <c r="J45" s="137">
        <v>0</v>
      </c>
      <c r="K45" s="137">
        <v>83</v>
      </c>
    </row>
    <row r="46" spans="1:11" s="140" customFormat="1" ht="19.5" customHeight="1">
      <c r="A46" s="137" t="s">
        <v>324</v>
      </c>
      <c r="B46" s="137" t="s">
        <v>270</v>
      </c>
      <c r="C46" s="137"/>
      <c r="D46" s="137" t="s">
        <v>266</v>
      </c>
      <c r="E46" s="138" t="s">
        <v>114</v>
      </c>
      <c r="F46" s="137">
        <v>194</v>
      </c>
      <c r="G46" s="137">
        <v>0</v>
      </c>
      <c r="H46" s="137">
        <v>0</v>
      </c>
      <c r="I46" s="137">
        <v>0</v>
      </c>
      <c r="J46" s="137">
        <v>0</v>
      </c>
      <c r="K46" s="137">
        <v>194</v>
      </c>
    </row>
    <row r="47" spans="1:11" s="140" customFormat="1" ht="19.5" customHeight="1">
      <c r="A47" s="137" t="s">
        <v>325</v>
      </c>
      <c r="B47" s="137" t="s">
        <v>268</v>
      </c>
      <c r="C47" s="137" t="s">
        <v>265</v>
      </c>
      <c r="D47" s="137" t="s">
        <v>266</v>
      </c>
      <c r="E47" s="138" t="s">
        <v>326</v>
      </c>
      <c r="F47" s="137">
        <v>190</v>
      </c>
      <c r="G47" s="137">
        <v>190</v>
      </c>
      <c r="H47" s="137">
        <v>190</v>
      </c>
      <c r="I47" s="137">
        <v>0</v>
      </c>
      <c r="J47" s="137">
        <v>0</v>
      </c>
      <c r="K47" s="137">
        <v>0</v>
      </c>
    </row>
    <row r="48" spans="1:11" s="140" customFormat="1" ht="19.5" customHeight="1">
      <c r="A48" s="137" t="s">
        <v>325</v>
      </c>
      <c r="B48" s="137" t="s">
        <v>268</v>
      </c>
      <c r="C48" s="137" t="s">
        <v>264</v>
      </c>
      <c r="D48" s="137" t="s">
        <v>266</v>
      </c>
      <c r="E48" s="138" t="s">
        <v>327</v>
      </c>
      <c r="F48" s="137">
        <v>13</v>
      </c>
      <c r="G48" s="137">
        <v>13</v>
      </c>
      <c r="H48" s="137">
        <v>0</v>
      </c>
      <c r="I48" s="137">
        <v>0</v>
      </c>
      <c r="J48" s="137">
        <v>13</v>
      </c>
      <c r="K48" s="137">
        <v>0</v>
      </c>
    </row>
    <row r="49" spans="1:11" s="140" customFormat="1" ht="19.5" customHeight="1">
      <c r="A49" s="137" t="s">
        <v>328</v>
      </c>
      <c r="B49" s="137"/>
      <c r="C49" s="137"/>
      <c r="D49" s="137" t="s">
        <v>266</v>
      </c>
      <c r="E49" s="138" t="s">
        <v>140</v>
      </c>
      <c r="F49" s="137">
        <v>231</v>
      </c>
      <c r="G49" s="137">
        <v>0</v>
      </c>
      <c r="H49" s="137">
        <v>0</v>
      </c>
      <c r="I49" s="137">
        <v>0</v>
      </c>
      <c r="J49" s="137">
        <v>0</v>
      </c>
      <c r="K49" s="137">
        <v>231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</sheetData>
  <sheetProtection/>
  <mergeCells count="2">
    <mergeCell ref="A4:E4"/>
    <mergeCell ref="A5:C5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zoomScalePageLayoutView="0" workbookViewId="0" topLeftCell="A4">
      <selection activeCell="D23" sqref="D23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1"/>
      <c r="B1" s="1"/>
      <c r="C1" s="1"/>
      <c r="D1" s="1"/>
      <c r="E1" s="1"/>
      <c r="F1" s="1"/>
      <c r="G1" s="1"/>
      <c r="H1" s="3" t="s">
        <v>51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.75" customHeight="1">
      <c r="A2" s="26" t="s">
        <v>146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2" customHeight="1">
      <c r="A3" s="25"/>
      <c r="B3" s="5"/>
      <c r="C3" s="6"/>
      <c r="D3" s="6"/>
      <c r="E3" s="6"/>
      <c r="F3" s="6"/>
      <c r="G3" s="6"/>
      <c r="H3" s="3" t="s">
        <v>133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6.5" customHeight="1">
      <c r="A4" s="7" t="s">
        <v>254</v>
      </c>
      <c r="B4" s="78"/>
      <c r="C4" s="8" t="s">
        <v>224</v>
      </c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8.5" customHeight="1">
      <c r="A5" s="9" t="s">
        <v>77</v>
      </c>
      <c r="B5" s="79" t="s">
        <v>163</v>
      </c>
      <c r="C5" s="9" t="s">
        <v>77</v>
      </c>
      <c r="D5" s="10" t="s">
        <v>64</v>
      </c>
      <c r="E5" s="23" t="s">
        <v>154</v>
      </c>
      <c r="F5" s="23" t="s">
        <v>152</v>
      </c>
      <c r="G5" s="23" t="s">
        <v>210</v>
      </c>
      <c r="H5" s="45" t="s">
        <v>19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6.5" customHeight="1">
      <c r="A6" s="11" t="s">
        <v>246</v>
      </c>
      <c r="B6" s="102">
        <v>7705</v>
      </c>
      <c r="C6" s="19" t="s">
        <v>106</v>
      </c>
      <c r="D6" s="126">
        <f>SUM(E6,F6,G6,H6)</f>
        <v>7705</v>
      </c>
      <c r="E6" s="127">
        <f>SUM(E7:E34)</f>
        <v>7705</v>
      </c>
      <c r="F6" s="67">
        <f>SUM(F7:F34)</f>
        <v>0</v>
      </c>
      <c r="G6" s="68">
        <f>SUM(G7:G34)</f>
        <v>0</v>
      </c>
      <c r="H6" s="67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6.5" customHeight="1">
      <c r="A7" s="11" t="s">
        <v>15</v>
      </c>
      <c r="B7" s="104">
        <v>7705</v>
      </c>
      <c r="C7" s="12" t="s">
        <v>12</v>
      </c>
      <c r="D7" s="101">
        <v>2640.86</v>
      </c>
      <c r="E7" s="101">
        <v>2640.86</v>
      </c>
      <c r="F7" s="92"/>
      <c r="G7" s="12"/>
      <c r="H7" s="10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6.5" customHeight="1">
      <c r="A8" s="13" t="s">
        <v>33</v>
      </c>
      <c r="B8" s="103"/>
      <c r="C8" s="12" t="s">
        <v>59</v>
      </c>
      <c r="D8" s="101"/>
      <c r="E8" s="101"/>
      <c r="F8" s="92"/>
      <c r="G8" s="12"/>
      <c r="H8" s="10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6.5" customHeight="1">
      <c r="A9" s="13" t="s">
        <v>243</v>
      </c>
      <c r="B9" s="93"/>
      <c r="C9" s="12" t="s">
        <v>122</v>
      </c>
      <c r="D9" s="101">
        <v>18</v>
      </c>
      <c r="E9" s="101">
        <v>18</v>
      </c>
      <c r="F9" s="92"/>
      <c r="G9" s="12"/>
      <c r="H9" s="10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6.5" customHeight="1">
      <c r="A10" s="13" t="s">
        <v>117</v>
      </c>
      <c r="B10" s="103"/>
      <c r="C10" s="12" t="s">
        <v>166</v>
      </c>
      <c r="D10" s="101">
        <v>266.32</v>
      </c>
      <c r="E10" s="101">
        <v>266.32</v>
      </c>
      <c r="F10" s="92"/>
      <c r="G10" s="12"/>
      <c r="H10" s="10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6.5" customHeight="1">
      <c r="A11" s="11" t="s">
        <v>34</v>
      </c>
      <c r="B11" s="93"/>
      <c r="C11" s="12" t="s">
        <v>219</v>
      </c>
      <c r="D11" s="101"/>
      <c r="E11" s="101"/>
      <c r="F11" s="92"/>
      <c r="G11" s="12"/>
      <c r="H11" s="10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6.5" customHeight="1">
      <c r="A12" s="13" t="s">
        <v>209</v>
      </c>
      <c r="B12" s="103"/>
      <c r="C12" s="12" t="s">
        <v>134</v>
      </c>
      <c r="D12" s="101">
        <v>3</v>
      </c>
      <c r="E12" s="101">
        <v>3</v>
      </c>
      <c r="F12" s="92"/>
      <c r="G12" s="12"/>
      <c r="H12" s="10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6.5" customHeight="1">
      <c r="A13" s="13" t="s">
        <v>206</v>
      </c>
      <c r="B13" s="93"/>
      <c r="C13" s="12" t="s">
        <v>22</v>
      </c>
      <c r="D13" s="101">
        <v>102</v>
      </c>
      <c r="E13" s="101">
        <v>102</v>
      </c>
      <c r="F13" s="92"/>
      <c r="G13" s="12"/>
      <c r="H13" s="10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6.5" customHeight="1">
      <c r="A14" s="13"/>
      <c r="B14" s="103"/>
      <c r="C14" s="12" t="s">
        <v>63</v>
      </c>
      <c r="D14" s="101">
        <v>1603.89</v>
      </c>
      <c r="E14" s="101">
        <v>1603.89</v>
      </c>
      <c r="F14" s="92"/>
      <c r="G14" s="12"/>
      <c r="H14" s="10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6.5" customHeight="1">
      <c r="A15" s="13"/>
      <c r="B15" s="93"/>
      <c r="C15" s="12" t="s">
        <v>216</v>
      </c>
      <c r="D15" s="101">
        <f>SUM(E15,F15,G15,H15)</f>
        <v>0</v>
      </c>
      <c r="E15" s="101">
        <f>SUM(F15,G15,H15,I15)</f>
        <v>0</v>
      </c>
      <c r="F15" s="92"/>
      <c r="G15" s="12"/>
      <c r="H15" s="10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6.5" customHeight="1">
      <c r="A16" s="13"/>
      <c r="B16" s="104"/>
      <c r="C16" s="12" t="s">
        <v>238</v>
      </c>
      <c r="D16" s="101">
        <v>122</v>
      </c>
      <c r="E16" s="101">
        <v>122</v>
      </c>
      <c r="F16" s="92"/>
      <c r="G16" s="12"/>
      <c r="H16" s="10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6.5" customHeight="1">
      <c r="A17" s="13"/>
      <c r="B17" s="104"/>
      <c r="C17" s="12" t="s">
        <v>164</v>
      </c>
      <c r="D17" s="101">
        <v>20</v>
      </c>
      <c r="E17" s="101">
        <v>20</v>
      </c>
      <c r="F17" s="92"/>
      <c r="G17" s="12"/>
      <c r="H17" s="10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6.5" customHeight="1">
      <c r="A18" s="13"/>
      <c r="B18" s="103"/>
      <c r="C18" s="12" t="s">
        <v>1</v>
      </c>
      <c r="D18" s="101">
        <v>2212.93</v>
      </c>
      <c r="E18" s="101">
        <v>2212.93</v>
      </c>
      <c r="F18" s="92"/>
      <c r="G18" s="12"/>
      <c r="H18" s="10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6.5" customHeight="1">
      <c r="A19" s="13"/>
      <c r="B19" s="93"/>
      <c r="C19" s="12" t="s">
        <v>205</v>
      </c>
      <c r="D19" s="101">
        <v>5</v>
      </c>
      <c r="E19" s="101">
        <v>5</v>
      </c>
      <c r="F19" s="92"/>
      <c r="G19" s="12"/>
      <c r="H19" s="10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6.5" customHeight="1">
      <c r="A20" s="13"/>
      <c r="B20" s="104"/>
      <c r="C20" s="12" t="s">
        <v>30</v>
      </c>
      <c r="D20" s="101">
        <f>SUM(E20,F20,G20,H20)</f>
        <v>0</v>
      </c>
      <c r="E20" s="101">
        <f>SUM(F20,G20,H20,I20)</f>
        <v>0</v>
      </c>
      <c r="F20" s="92"/>
      <c r="G20" s="12"/>
      <c r="H20" s="10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6.5" customHeight="1">
      <c r="A21" s="13"/>
      <c r="B21" s="104"/>
      <c r="C21" s="12" t="s">
        <v>183</v>
      </c>
      <c r="D21" s="101">
        <v>83</v>
      </c>
      <c r="E21" s="101">
        <v>83</v>
      </c>
      <c r="F21" s="92"/>
      <c r="G21" s="12"/>
      <c r="H21" s="10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6.5" customHeight="1">
      <c r="A22" s="13"/>
      <c r="B22" s="104"/>
      <c r="C22" s="15" t="s">
        <v>37</v>
      </c>
      <c r="D22" s="101">
        <f>SUM(E22,F22,G22,H22)</f>
        <v>0</v>
      </c>
      <c r="E22" s="101">
        <f>SUM(F22,G22,H22,I22)</f>
        <v>0</v>
      </c>
      <c r="F22" s="92"/>
      <c r="G22" s="12"/>
      <c r="H22" s="10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13"/>
      <c r="B23" s="104"/>
      <c r="C23" s="12" t="s">
        <v>193</v>
      </c>
      <c r="D23" s="101">
        <f>SUM(E23,F23,G23,H23)</f>
        <v>0</v>
      </c>
      <c r="E23" s="101">
        <f>SUM(F23,G23,H23,I23)</f>
        <v>0</v>
      </c>
      <c r="F23" s="92"/>
      <c r="G23" s="12"/>
      <c r="H23" s="10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13"/>
      <c r="B24" s="103"/>
      <c r="C24" s="12" t="s">
        <v>21</v>
      </c>
      <c r="D24" s="101">
        <v>194</v>
      </c>
      <c r="E24" s="101">
        <v>194</v>
      </c>
      <c r="F24" s="92"/>
      <c r="G24" s="12"/>
      <c r="H24" s="10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13"/>
      <c r="B25" s="105"/>
      <c r="C25" s="16" t="s">
        <v>14</v>
      </c>
      <c r="D25" s="101">
        <f>SUM(E25,F25,G25,H25)</f>
        <v>0</v>
      </c>
      <c r="E25" s="101">
        <f>SUM(F25,G25,H25,I25)</f>
        <v>0</v>
      </c>
      <c r="F25" s="92"/>
      <c r="G25" s="12"/>
      <c r="H25" s="10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17"/>
      <c r="B26" s="105"/>
      <c r="C26" s="18" t="s">
        <v>36</v>
      </c>
      <c r="D26" s="101">
        <v>203</v>
      </c>
      <c r="E26" s="101">
        <v>203</v>
      </c>
      <c r="F26" s="92"/>
      <c r="G26" s="12"/>
      <c r="H26" s="10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6.5" customHeight="1">
      <c r="A27" s="17"/>
      <c r="B27" s="103"/>
      <c r="C27" s="12" t="s">
        <v>23</v>
      </c>
      <c r="D27" s="101">
        <f>SUM(E27,F27,G27,H27)</f>
        <v>0</v>
      </c>
      <c r="E27" s="101">
        <f>SUM(F27,G27,H27,I27)</f>
        <v>0</v>
      </c>
      <c r="F27" s="92"/>
      <c r="G27" s="12"/>
      <c r="H27" s="10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6.5" customHeight="1">
      <c r="A28" s="19"/>
      <c r="B28" s="103"/>
      <c r="C28" s="12" t="s">
        <v>194</v>
      </c>
      <c r="D28" s="101">
        <f>SUM(E28,F28,G28,H28)</f>
        <v>0</v>
      </c>
      <c r="E28" s="101">
        <f>SUM(F28,G28,H28,I28)</f>
        <v>0</v>
      </c>
      <c r="F28" s="92"/>
      <c r="G28" s="12"/>
      <c r="H28" s="100"/>
      <c r="I28" s="5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6.5" customHeight="1">
      <c r="A29" s="19"/>
      <c r="B29" s="103"/>
      <c r="C29" s="12" t="s">
        <v>140</v>
      </c>
      <c r="D29" s="101">
        <v>231</v>
      </c>
      <c r="E29" s="101">
        <v>231</v>
      </c>
      <c r="F29" s="92"/>
      <c r="G29" s="12"/>
      <c r="H29" s="100"/>
      <c r="I29" s="6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6.5" customHeight="1">
      <c r="A30" s="19"/>
      <c r="B30" s="103"/>
      <c r="C30" s="12" t="s">
        <v>114</v>
      </c>
      <c r="D30" s="101">
        <f>SUM(E30,F30,G30,H30)</f>
        <v>0</v>
      </c>
      <c r="E30" s="108"/>
      <c r="F30" s="92"/>
      <c r="G30" s="12"/>
      <c r="H30" s="10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6.5" customHeight="1">
      <c r="A31" s="19"/>
      <c r="B31" s="103"/>
      <c r="C31" s="12" t="s">
        <v>10</v>
      </c>
      <c r="D31" s="101">
        <f>SUM(E31,F31,G31,H31)</f>
        <v>0</v>
      </c>
      <c r="E31" s="108"/>
      <c r="F31" s="92"/>
      <c r="G31" s="12"/>
      <c r="H31" s="10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6.5" customHeight="1">
      <c r="A32" s="19"/>
      <c r="B32" s="103"/>
      <c r="C32" s="12" t="s">
        <v>158</v>
      </c>
      <c r="D32" s="101">
        <f>SUM(E32,F32,G32,H32)</f>
        <v>0</v>
      </c>
      <c r="E32" s="108"/>
      <c r="F32" s="92"/>
      <c r="G32" s="12"/>
      <c r="H32" s="10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6.5" customHeight="1">
      <c r="A33" s="19"/>
      <c r="B33" s="104"/>
      <c r="C33" s="12" t="s">
        <v>29</v>
      </c>
      <c r="D33" s="101">
        <f>SUM(E33,F33,G33,H33)</f>
        <v>0</v>
      </c>
      <c r="E33" s="108"/>
      <c r="F33" s="92"/>
      <c r="G33" s="12"/>
      <c r="H33" s="100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6.5" customHeight="1">
      <c r="A34" s="19"/>
      <c r="B34" s="104"/>
      <c r="C34" s="12" t="s">
        <v>115</v>
      </c>
      <c r="D34" s="101">
        <f>SUM(E34,F34,G34,H34)</f>
        <v>0</v>
      </c>
      <c r="E34" s="110"/>
      <c r="F34" s="91"/>
      <c r="G34" s="12"/>
      <c r="H34" s="9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6.5" customHeight="1">
      <c r="A35" s="44"/>
      <c r="B35" s="104"/>
      <c r="C35" s="12"/>
      <c r="D35" s="96"/>
      <c r="E35" s="43"/>
      <c r="F35" s="43"/>
      <c r="G35" s="99"/>
      <c r="H35" s="9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6.5" customHeight="1">
      <c r="A36" s="13"/>
      <c r="B36" s="103"/>
      <c r="C36" s="12" t="s">
        <v>196</v>
      </c>
      <c r="D36" s="96">
        <f>SUM(E36,F36,G36,H36)</f>
        <v>0</v>
      </c>
      <c r="E36" s="91"/>
      <c r="F36" s="91"/>
      <c r="G36" s="99"/>
      <c r="H36" s="9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6.5" customHeight="1">
      <c r="A37" s="13"/>
      <c r="B37" s="105"/>
      <c r="C37" s="14"/>
      <c r="D37" s="96">
        <f>SUM(E37,F37,G37,H37)</f>
        <v>0</v>
      </c>
      <c r="E37" s="91"/>
      <c r="F37" s="91"/>
      <c r="G37" s="99"/>
      <c r="H37" s="9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6.5" customHeight="1">
      <c r="A38" s="21" t="s">
        <v>187</v>
      </c>
      <c r="B38" s="106">
        <f>SUM(B6,B10)</f>
        <v>7705</v>
      </c>
      <c r="C38" s="20" t="s">
        <v>130</v>
      </c>
      <c r="D38" s="128">
        <v>7705</v>
      </c>
      <c r="E38" s="96">
        <f>SUM(E6,E36)</f>
        <v>7705</v>
      </c>
      <c r="F38" s="96">
        <f>SUM(F6,F36)</f>
        <v>0</v>
      </c>
      <c r="G38" s="55">
        <f>SUM(G6,G36)</f>
        <v>0</v>
      </c>
      <c r="H38" s="55">
        <f>SUM(H6,H36)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5:10" ht="9.75" customHeight="1">
      <c r="E39" s="24"/>
      <c r="F39" s="24"/>
      <c r="H39" s="24"/>
      <c r="J39" s="24"/>
    </row>
    <row r="40" spans="5:8" ht="9.75" customHeight="1">
      <c r="E40" s="24"/>
      <c r="F40" s="24"/>
      <c r="H40" s="24"/>
    </row>
    <row r="41" spans="5:6" ht="9.75" customHeight="1">
      <c r="E41" s="24"/>
      <c r="F41" s="24"/>
    </row>
    <row r="42" ht="9.75" customHeight="1">
      <c r="E42" s="24"/>
    </row>
    <row r="43" ht="9.75" customHeight="1">
      <c r="E43" s="24"/>
    </row>
  </sheetData>
  <sheetProtection/>
  <printOptions horizontalCentered="1"/>
  <pageMargins left="0.7874015748031495" right="0.7874015748031495" top="0.7874015748031495" bottom="0.7874015748031495" header="0" footer="0"/>
  <pageSetup fitToHeight="100" fitToWidth="1" orientation="portrait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P30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1" width="4.66015625" style="124" customWidth="1"/>
    <col min="2" max="2" width="6.66015625" style="124" customWidth="1"/>
    <col min="3" max="3" width="7.83203125" style="124" customWidth="1"/>
    <col min="4" max="4" width="37" style="124" customWidth="1"/>
    <col min="5" max="5" width="20.83203125" style="124" customWidth="1"/>
    <col min="6" max="14" width="13.66015625" style="124" customWidth="1"/>
    <col min="15" max="224" width="10.66015625" style="124" customWidth="1"/>
    <col min="225" max="16384" width="9.16015625" style="124" customWidth="1"/>
  </cols>
  <sheetData>
    <row r="1" spans="1:224" s="146" customFormat="1" ht="18" customHeight="1">
      <c r="A1" s="151"/>
      <c r="B1" s="152"/>
      <c r="C1" s="152"/>
      <c r="D1" s="153"/>
      <c r="E1" s="152"/>
      <c r="F1" s="152"/>
      <c r="G1" s="152"/>
      <c r="H1" s="152"/>
      <c r="I1" s="152"/>
      <c r="J1" s="152"/>
      <c r="K1" s="152"/>
      <c r="L1" s="152"/>
      <c r="M1" s="152"/>
      <c r="N1" s="154" t="s">
        <v>141</v>
      </c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</row>
    <row r="2" spans="1:224" s="146" customFormat="1" ht="18" customHeight="1">
      <c r="A2" s="155" t="s">
        <v>260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</row>
    <row r="3" spans="2:224" s="146" customFormat="1" ht="18" customHeight="1">
      <c r="B3" s="151"/>
      <c r="C3" s="151"/>
      <c r="D3" s="151"/>
      <c r="E3" s="157"/>
      <c r="F3" s="157"/>
      <c r="G3" s="157"/>
      <c r="H3" s="157"/>
      <c r="I3" s="157"/>
      <c r="J3" s="157"/>
      <c r="K3" s="157"/>
      <c r="L3" s="157"/>
      <c r="M3" s="157"/>
      <c r="N3" s="154" t="s">
        <v>133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</row>
    <row r="4" spans="1:224" s="146" customFormat="1" ht="18.75" customHeight="1">
      <c r="A4" s="158" t="s">
        <v>97</v>
      </c>
      <c r="B4" s="158"/>
      <c r="C4" s="158"/>
      <c r="D4" s="159"/>
      <c r="E4" s="206" t="s">
        <v>198</v>
      </c>
      <c r="F4" s="160" t="s">
        <v>154</v>
      </c>
      <c r="G4" s="158"/>
      <c r="H4" s="158"/>
      <c r="I4" s="158" t="s">
        <v>131</v>
      </c>
      <c r="J4" s="158"/>
      <c r="K4" s="158"/>
      <c r="L4" s="158" t="s">
        <v>41</v>
      </c>
      <c r="M4" s="158"/>
      <c r="N4" s="161"/>
      <c r="O4" s="153"/>
      <c r="P4" s="153"/>
      <c r="Q4" s="151"/>
      <c r="R4" s="151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</row>
    <row r="5" spans="1:224" s="146" customFormat="1" ht="18" customHeight="1">
      <c r="A5" s="158" t="s">
        <v>62</v>
      </c>
      <c r="B5" s="158"/>
      <c r="C5" s="210" t="s">
        <v>111</v>
      </c>
      <c r="D5" s="208" t="s">
        <v>48</v>
      </c>
      <c r="E5" s="206"/>
      <c r="F5" s="214" t="s">
        <v>138</v>
      </c>
      <c r="G5" s="214" t="s">
        <v>28</v>
      </c>
      <c r="H5" s="214" t="s">
        <v>149</v>
      </c>
      <c r="I5" s="214" t="s">
        <v>138</v>
      </c>
      <c r="J5" s="214" t="s">
        <v>28</v>
      </c>
      <c r="K5" s="214" t="s">
        <v>149</v>
      </c>
      <c r="L5" s="214" t="s">
        <v>138</v>
      </c>
      <c r="M5" s="214" t="s">
        <v>28</v>
      </c>
      <c r="N5" s="212" t="s">
        <v>149</v>
      </c>
      <c r="O5" s="153"/>
      <c r="P5" s="151"/>
      <c r="Q5" s="151"/>
      <c r="R5" s="151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</row>
    <row r="6" spans="1:224" s="146" customFormat="1" ht="29.25" customHeight="1">
      <c r="A6" s="162" t="s">
        <v>107</v>
      </c>
      <c r="B6" s="162" t="s">
        <v>173</v>
      </c>
      <c r="C6" s="211"/>
      <c r="D6" s="209"/>
      <c r="E6" s="207"/>
      <c r="F6" s="215"/>
      <c r="G6" s="215"/>
      <c r="H6" s="215"/>
      <c r="I6" s="215"/>
      <c r="J6" s="215"/>
      <c r="K6" s="215"/>
      <c r="L6" s="215"/>
      <c r="M6" s="215"/>
      <c r="N6" s="213"/>
      <c r="O6" s="151"/>
      <c r="P6" s="151"/>
      <c r="Q6" s="153"/>
      <c r="R6" s="151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</row>
    <row r="7" spans="1:224" s="168" customFormat="1" ht="21.75" customHeight="1">
      <c r="A7" s="163"/>
      <c r="B7" s="164"/>
      <c r="C7" s="165"/>
      <c r="D7" s="165" t="s">
        <v>64</v>
      </c>
      <c r="E7" s="147">
        <v>7705</v>
      </c>
      <c r="F7" s="147">
        <v>7705</v>
      </c>
      <c r="G7" s="147">
        <v>1923.32</v>
      </c>
      <c r="H7" s="147">
        <v>5781.68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66"/>
      <c r="P7" s="166"/>
      <c r="Q7" s="166"/>
      <c r="R7" s="166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</row>
    <row r="8" spans="1:224" s="168" customFormat="1" ht="21.75" customHeight="1">
      <c r="A8" s="163"/>
      <c r="B8" s="164"/>
      <c r="C8" s="165"/>
      <c r="D8" s="165" t="s">
        <v>261</v>
      </c>
      <c r="E8" s="147">
        <v>7705</v>
      </c>
      <c r="F8" s="147">
        <v>7705</v>
      </c>
      <c r="G8" s="147">
        <v>1923.32</v>
      </c>
      <c r="H8" s="147">
        <v>5781.68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66"/>
      <c r="P8" s="166"/>
      <c r="Q8" s="166"/>
      <c r="R8" s="166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</row>
    <row r="9" spans="1:224" s="168" customFormat="1" ht="21.75" customHeight="1">
      <c r="A9" s="163"/>
      <c r="B9" s="164"/>
      <c r="C9" s="165"/>
      <c r="D9" s="165" t="s">
        <v>262</v>
      </c>
      <c r="E9" s="147">
        <v>7705</v>
      </c>
      <c r="F9" s="147">
        <v>7705</v>
      </c>
      <c r="G9" s="147">
        <v>1923.32</v>
      </c>
      <c r="H9" s="147">
        <v>5781.68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66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</row>
    <row r="10" spans="1:224" s="168" customFormat="1" ht="21.75" customHeight="1">
      <c r="A10" s="163"/>
      <c r="B10" s="164"/>
      <c r="C10" s="165"/>
      <c r="D10" s="165" t="s">
        <v>391</v>
      </c>
      <c r="E10" s="147">
        <v>1432.92</v>
      </c>
      <c r="F10" s="147">
        <v>1432.92</v>
      </c>
      <c r="G10" s="147">
        <v>1432.92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</row>
    <row r="11" spans="1:224" s="168" customFormat="1" ht="21.75" customHeight="1">
      <c r="A11" s="163" t="s">
        <v>392</v>
      </c>
      <c r="B11" s="164" t="s">
        <v>393</v>
      </c>
      <c r="C11" s="165" t="s">
        <v>266</v>
      </c>
      <c r="D11" s="165" t="s">
        <v>394</v>
      </c>
      <c r="E11" s="147">
        <v>686</v>
      </c>
      <c r="F11" s="147">
        <v>686</v>
      </c>
      <c r="G11" s="147">
        <v>686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</row>
    <row r="12" spans="1:224" s="168" customFormat="1" ht="21.75" customHeight="1">
      <c r="A12" s="163" t="s">
        <v>392</v>
      </c>
      <c r="B12" s="164" t="s">
        <v>395</v>
      </c>
      <c r="C12" s="165" t="s">
        <v>266</v>
      </c>
      <c r="D12" s="165" t="s">
        <v>396</v>
      </c>
      <c r="E12" s="147">
        <v>219</v>
      </c>
      <c r="F12" s="147">
        <v>219</v>
      </c>
      <c r="G12" s="147">
        <v>219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</row>
    <row r="13" spans="1:224" s="168" customFormat="1" ht="21.75" customHeight="1">
      <c r="A13" s="163" t="s">
        <v>392</v>
      </c>
      <c r="B13" s="164" t="s">
        <v>397</v>
      </c>
      <c r="C13" s="165" t="s">
        <v>266</v>
      </c>
      <c r="D13" s="165" t="s">
        <v>386</v>
      </c>
      <c r="E13" s="147">
        <v>190</v>
      </c>
      <c r="F13" s="147">
        <v>190</v>
      </c>
      <c r="G13" s="147">
        <v>190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</row>
    <row r="14" spans="1:224" s="168" customFormat="1" ht="21.75" customHeight="1">
      <c r="A14" s="163" t="s">
        <v>392</v>
      </c>
      <c r="B14" s="164" t="s">
        <v>398</v>
      </c>
      <c r="C14" s="165" t="s">
        <v>266</v>
      </c>
      <c r="D14" s="165" t="s">
        <v>346</v>
      </c>
      <c r="E14" s="147">
        <v>337.92</v>
      </c>
      <c r="F14" s="147">
        <v>337.92</v>
      </c>
      <c r="G14" s="147">
        <v>337.92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</row>
    <row r="15" spans="1:224" s="168" customFormat="1" ht="21.75" customHeight="1">
      <c r="A15" s="163"/>
      <c r="B15" s="164"/>
      <c r="C15" s="165"/>
      <c r="D15" s="165" t="s">
        <v>399</v>
      </c>
      <c r="E15" s="147">
        <v>6010.68</v>
      </c>
      <c r="F15" s="147">
        <v>6010.68</v>
      </c>
      <c r="G15" s="147">
        <v>457</v>
      </c>
      <c r="H15" s="147">
        <v>5553.68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</row>
    <row r="16" spans="1:14" s="168" customFormat="1" ht="21.75" customHeight="1">
      <c r="A16" s="163" t="s">
        <v>400</v>
      </c>
      <c r="B16" s="164" t="s">
        <v>401</v>
      </c>
      <c r="C16" s="165" t="s">
        <v>266</v>
      </c>
      <c r="D16" s="165" t="s">
        <v>402</v>
      </c>
      <c r="E16" s="147">
        <v>354.37</v>
      </c>
      <c r="F16" s="147">
        <v>354.37</v>
      </c>
      <c r="G16" s="147">
        <v>242.37</v>
      </c>
      <c r="H16" s="147">
        <v>112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</row>
    <row r="17" spans="1:14" s="168" customFormat="1" ht="21.75" customHeight="1">
      <c r="A17" s="163" t="s">
        <v>400</v>
      </c>
      <c r="B17" s="164" t="s">
        <v>403</v>
      </c>
      <c r="C17" s="165" t="s">
        <v>266</v>
      </c>
      <c r="D17" s="165" t="s">
        <v>364</v>
      </c>
      <c r="E17" s="147">
        <v>12</v>
      </c>
      <c r="F17" s="147">
        <v>12</v>
      </c>
      <c r="G17" s="147">
        <v>12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</row>
    <row r="18" spans="1:14" s="168" customFormat="1" ht="21.75" customHeight="1">
      <c r="A18" s="163" t="s">
        <v>400</v>
      </c>
      <c r="B18" s="164" t="s">
        <v>404</v>
      </c>
      <c r="C18" s="165" t="s">
        <v>266</v>
      </c>
      <c r="D18" s="165" t="s">
        <v>366</v>
      </c>
      <c r="E18" s="147">
        <v>37</v>
      </c>
      <c r="F18" s="147">
        <v>37</v>
      </c>
      <c r="G18" s="147">
        <v>10</v>
      </c>
      <c r="H18" s="147">
        <v>27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</row>
    <row r="19" spans="1:14" s="168" customFormat="1" ht="21.75" customHeight="1">
      <c r="A19" s="163" t="s">
        <v>400</v>
      </c>
      <c r="B19" s="164" t="s">
        <v>405</v>
      </c>
      <c r="C19" s="165" t="s">
        <v>266</v>
      </c>
      <c r="D19" s="165" t="s">
        <v>406</v>
      </c>
      <c r="E19" s="147">
        <v>30</v>
      </c>
      <c r="F19" s="147">
        <v>30</v>
      </c>
      <c r="G19" s="147">
        <v>0</v>
      </c>
      <c r="H19" s="147">
        <v>30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</row>
    <row r="20" spans="1:14" s="168" customFormat="1" ht="21.75" customHeight="1">
      <c r="A20" s="163" t="s">
        <v>400</v>
      </c>
      <c r="B20" s="164" t="s">
        <v>407</v>
      </c>
      <c r="C20" s="165" t="s">
        <v>266</v>
      </c>
      <c r="D20" s="165" t="s">
        <v>372</v>
      </c>
      <c r="E20" s="147">
        <v>1981.25</v>
      </c>
      <c r="F20" s="147">
        <v>1981.25</v>
      </c>
      <c r="G20" s="147">
        <v>110</v>
      </c>
      <c r="H20" s="147">
        <v>1871.25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</row>
    <row r="21" spans="1:14" s="168" customFormat="1" ht="21.75" customHeight="1">
      <c r="A21" s="163" t="s">
        <v>400</v>
      </c>
      <c r="B21" s="164" t="s">
        <v>408</v>
      </c>
      <c r="C21" s="165" t="s">
        <v>266</v>
      </c>
      <c r="D21" s="165" t="s">
        <v>368</v>
      </c>
      <c r="E21" s="147">
        <v>63</v>
      </c>
      <c r="F21" s="147">
        <v>63</v>
      </c>
      <c r="G21" s="147">
        <v>40</v>
      </c>
      <c r="H21" s="147">
        <v>23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</row>
    <row r="22" spans="1:14" s="168" customFormat="1" ht="21.75" customHeight="1">
      <c r="A22" s="163" t="s">
        <v>400</v>
      </c>
      <c r="B22" s="164" t="s">
        <v>409</v>
      </c>
      <c r="C22" s="165" t="s">
        <v>266</v>
      </c>
      <c r="D22" s="165" t="s">
        <v>410</v>
      </c>
      <c r="E22" s="147">
        <v>4.5</v>
      </c>
      <c r="F22" s="147">
        <v>4.5</v>
      </c>
      <c r="G22" s="147">
        <v>0</v>
      </c>
      <c r="H22" s="147">
        <v>4.5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</row>
    <row r="23" spans="1:14" s="168" customFormat="1" ht="21.75" customHeight="1">
      <c r="A23" s="163" t="s">
        <v>400</v>
      </c>
      <c r="B23" s="164" t="s">
        <v>411</v>
      </c>
      <c r="C23" s="165" t="s">
        <v>266</v>
      </c>
      <c r="D23" s="165" t="s">
        <v>412</v>
      </c>
      <c r="E23" s="147">
        <v>6.5</v>
      </c>
      <c r="F23" s="147">
        <v>6.5</v>
      </c>
      <c r="G23" s="147">
        <v>0</v>
      </c>
      <c r="H23" s="147">
        <v>6.5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</row>
    <row r="24" spans="1:14" s="168" customFormat="1" ht="21.75" customHeight="1">
      <c r="A24" s="163" t="s">
        <v>400</v>
      </c>
      <c r="B24" s="164" t="s">
        <v>413</v>
      </c>
      <c r="C24" s="165" t="s">
        <v>266</v>
      </c>
      <c r="D24" s="165" t="s">
        <v>414</v>
      </c>
      <c r="E24" s="147">
        <v>401</v>
      </c>
      <c r="F24" s="147">
        <v>401</v>
      </c>
      <c r="G24" s="147">
        <v>32</v>
      </c>
      <c r="H24" s="147">
        <v>369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</row>
    <row r="25" spans="1:14" s="168" customFormat="1" ht="21.75" customHeight="1">
      <c r="A25" s="163" t="s">
        <v>400</v>
      </c>
      <c r="B25" s="164" t="s">
        <v>415</v>
      </c>
      <c r="C25" s="165" t="s">
        <v>266</v>
      </c>
      <c r="D25" s="165" t="s">
        <v>416</v>
      </c>
      <c r="E25" s="147">
        <v>3121.06</v>
      </c>
      <c r="F25" s="147">
        <v>3121.06</v>
      </c>
      <c r="G25" s="147">
        <v>10.63</v>
      </c>
      <c r="H25" s="147">
        <v>3110.43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</row>
    <row r="26" spans="1:14" s="168" customFormat="1" ht="21.75" customHeight="1">
      <c r="A26" s="163"/>
      <c r="B26" s="164"/>
      <c r="C26" s="165"/>
      <c r="D26" s="165" t="s">
        <v>417</v>
      </c>
      <c r="E26" s="147">
        <v>47</v>
      </c>
      <c r="F26" s="147">
        <v>47</v>
      </c>
      <c r="G26" s="147">
        <v>0</v>
      </c>
      <c r="H26" s="147">
        <v>47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</row>
    <row r="27" spans="1:14" s="168" customFormat="1" ht="21.75" customHeight="1">
      <c r="A27" s="163" t="s">
        <v>418</v>
      </c>
      <c r="B27" s="164" t="s">
        <v>419</v>
      </c>
      <c r="C27" s="165" t="s">
        <v>266</v>
      </c>
      <c r="D27" s="165" t="s">
        <v>420</v>
      </c>
      <c r="E27" s="147">
        <v>47</v>
      </c>
      <c r="F27" s="147">
        <v>47</v>
      </c>
      <c r="G27" s="147">
        <v>0</v>
      </c>
      <c r="H27" s="147">
        <v>47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</row>
    <row r="28" spans="1:14" s="168" customFormat="1" ht="21.75" customHeight="1">
      <c r="A28" s="163"/>
      <c r="B28" s="164"/>
      <c r="C28" s="165"/>
      <c r="D28" s="165" t="s">
        <v>421</v>
      </c>
      <c r="E28" s="147">
        <v>214.4</v>
      </c>
      <c r="F28" s="147">
        <v>214.4</v>
      </c>
      <c r="G28" s="147">
        <v>33.4</v>
      </c>
      <c r="H28" s="147">
        <v>181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</row>
    <row r="29" spans="1:14" s="168" customFormat="1" ht="21.75" customHeight="1">
      <c r="A29" s="163" t="s">
        <v>422</v>
      </c>
      <c r="B29" s="164" t="s">
        <v>423</v>
      </c>
      <c r="C29" s="165" t="s">
        <v>266</v>
      </c>
      <c r="D29" s="165" t="s">
        <v>424</v>
      </c>
      <c r="E29" s="147">
        <v>111.4</v>
      </c>
      <c r="F29" s="147">
        <v>111.4</v>
      </c>
      <c r="G29" s="147">
        <v>20.4</v>
      </c>
      <c r="H29" s="147">
        <v>91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</row>
    <row r="30" spans="1:14" s="168" customFormat="1" ht="21.75" customHeight="1">
      <c r="A30" s="163" t="s">
        <v>422</v>
      </c>
      <c r="B30" s="164" t="s">
        <v>425</v>
      </c>
      <c r="C30" s="165" t="s">
        <v>266</v>
      </c>
      <c r="D30" s="165" t="s">
        <v>426</v>
      </c>
      <c r="E30" s="147">
        <v>103</v>
      </c>
      <c r="F30" s="147">
        <v>103</v>
      </c>
      <c r="G30" s="147">
        <v>13</v>
      </c>
      <c r="H30" s="147">
        <v>90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</row>
  </sheetData>
  <sheetProtection/>
  <mergeCells count="12">
    <mergeCell ref="G5:G6"/>
    <mergeCell ref="M5:M6"/>
    <mergeCell ref="E4:E6"/>
    <mergeCell ref="D5:D6"/>
    <mergeCell ref="C5:C6"/>
    <mergeCell ref="N5:N6"/>
    <mergeCell ref="F5:F6"/>
    <mergeCell ref="L5:L6"/>
    <mergeCell ref="K5:K6"/>
    <mergeCell ref="J5:J6"/>
    <mergeCell ref="I5:I6"/>
    <mergeCell ref="H5:H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DH49"/>
  <sheetViews>
    <sheetView showGridLines="0" showZeros="0" zoomScalePageLayoutView="0" workbookViewId="0" topLeftCell="A1">
      <selection activeCell="I14" sqref="I14"/>
    </sheetView>
  </sheetViews>
  <sheetFormatPr defaultColWidth="9.16015625" defaultRowHeight="11.25"/>
  <cols>
    <col min="1" max="3" width="4.66015625" style="124" customWidth="1"/>
    <col min="4" max="4" width="8.5" style="124" customWidth="1"/>
    <col min="5" max="5" width="40.33203125" style="124" customWidth="1"/>
    <col min="6" max="16384" width="9.16015625" style="124" customWidth="1"/>
  </cols>
  <sheetData>
    <row r="1" spans="1:112" s="146" customFormat="1" ht="18" customHeight="1">
      <c r="A1" s="169"/>
      <c r="CC1" s="169"/>
      <c r="DH1" s="154" t="s">
        <v>234</v>
      </c>
    </row>
    <row r="2" spans="1:112" s="146" customFormat="1" ht="24.75" customHeight="1">
      <c r="A2" s="170" t="s">
        <v>112</v>
      </c>
      <c r="B2" s="171"/>
      <c r="C2" s="171"/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3"/>
      <c r="CW2" s="173"/>
      <c r="CX2" s="173"/>
      <c r="CY2" s="173"/>
      <c r="DH2" s="154"/>
    </row>
    <row r="3" spans="2:112" s="146" customFormat="1" ht="18" customHeight="1">
      <c r="B3" s="174"/>
      <c r="C3" s="174"/>
      <c r="D3" s="174"/>
      <c r="E3" s="169"/>
      <c r="CC3" s="169"/>
      <c r="DH3" s="175" t="s">
        <v>133</v>
      </c>
    </row>
    <row r="4" spans="1:112" s="146" customFormat="1" ht="21.75" customHeight="1">
      <c r="A4" s="176" t="s">
        <v>97</v>
      </c>
      <c r="B4" s="176"/>
      <c r="C4" s="176"/>
      <c r="D4" s="176"/>
      <c r="E4" s="177"/>
      <c r="F4" s="222" t="s">
        <v>198</v>
      </c>
      <c r="G4" s="178" t="s">
        <v>137</v>
      </c>
      <c r="H4" s="179"/>
      <c r="I4" s="179"/>
      <c r="J4" s="179"/>
      <c r="K4" s="179"/>
      <c r="L4" s="179"/>
      <c r="M4" s="179"/>
      <c r="N4" s="179"/>
      <c r="O4" s="179"/>
      <c r="P4" s="179"/>
      <c r="Q4" s="178"/>
      <c r="R4" s="179"/>
      <c r="S4" s="179"/>
      <c r="T4" s="179"/>
      <c r="U4" s="179" t="s">
        <v>43</v>
      </c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 t="s">
        <v>233</v>
      </c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80"/>
      <c r="BI4" s="179" t="s">
        <v>69</v>
      </c>
      <c r="BJ4" s="179"/>
      <c r="BK4" s="179"/>
      <c r="BL4" s="179"/>
      <c r="BM4" s="180"/>
      <c r="BN4" s="180" t="s">
        <v>81</v>
      </c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 t="s">
        <v>49</v>
      </c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 t="s">
        <v>228</v>
      </c>
      <c r="CS4" s="180"/>
      <c r="CT4" s="180"/>
      <c r="CU4" s="181" t="s">
        <v>220</v>
      </c>
      <c r="CV4" s="180"/>
      <c r="CW4" s="181"/>
      <c r="CX4" s="181"/>
      <c r="CY4" s="181"/>
      <c r="CZ4" s="181"/>
      <c r="DA4" s="161" t="s">
        <v>110</v>
      </c>
      <c r="DB4" s="161"/>
      <c r="DC4" s="161"/>
      <c r="DD4" s="161" t="s">
        <v>11</v>
      </c>
      <c r="DE4" s="161"/>
      <c r="DF4" s="161"/>
      <c r="DG4" s="161"/>
      <c r="DH4" s="161"/>
    </row>
    <row r="5" spans="1:112" s="146" customFormat="1" ht="26.25" customHeight="1">
      <c r="A5" s="182" t="s">
        <v>258</v>
      </c>
      <c r="B5" s="182"/>
      <c r="C5" s="183"/>
      <c r="D5" s="220" t="s">
        <v>128</v>
      </c>
      <c r="E5" s="218" t="s">
        <v>78</v>
      </c>
      <c r="F5" s="222"/>
      <c r="G5" s="216" t="s">
        <v>64</v>
      </c>
      <c r="H5" s="216" t="s">
        <v>227</v>
      </c>
      <c r="I5" s="216" t="s">
        <v>75</v>
      </c>
      <c r="J5" s="216" t="s">
        <v>104</v>
      </c>
      <c r="K5" s="216" t="s">
        <v>136</v>
      </c>
      <c r="L5" s="216" t="s">
        <v>119</v>
      </c>
      <c r="M5" s="216" t="s">
        <v>4</v>
      </c>
      <c r="N5" s="216" t="s">
        <v>27</v>
      </c>
      <c r="O5" s="216" t="s">
        <v>121</v>
      </c>
      <c r="P5" s="216" t="s">
        <v>242</v>
      </c>
      <c r="Q5" s="216" t="s">
        <v>38</v>
      </c>
      <c r="R5" s="216" t="s">
        <v>20</v>
      </c>
      <c r="S5" s="216" t="s">
        <v>232</v>
      </c>
      <c r="T5" s="216" t="s">
        <v>251</v>
      </c>
      <c r="U5" s="216" t="s">
        <v>64</v>
      </c>
      <c r="V5" s="216" t="s">
        <v>213</v>
      </c>
      <c r="W5" s="216" t="s">
        <v>83</v>
      </c>
      <c r="X5" s="216" t="s">
        <v>74</v>
      </c>
      <c r="Y5" s="216" t="s">
        <v>135</v>
      </c>
      <c r="Z5" s="216" t="s">
        <v>252</v>
      </c>
      <c r="AA5" s="216" t="s">
        <v>174</v>
      </c>
      <c r="AB5" s="216" t="s">
        <v>100</v>
      </c>
      <c r="AC5" s="216" t="s">
        <v>40</v>
      </c>
      <c r="AD5" s="216" t="s">
        <v>181</v>
      </c>
      <c r="AE5" s="216" t="s">
        <v>89</v>
      </c>
      <c r="AF5" s="216" t="s">
        <v>32</v>
      </c>
      <c r="AG5" s="216" t="s">
        <v>172</v>
      </c>
      <c r="AH5" s="216" t="s">
        <v>73</v>
      </c>
      <c r="AI5" s="216" t="s">
        <v>182</v>
      </c>
      <c r="AJ5" s="216" t="s">
        <v>145</v>
      </c>
      <c r="AK5" s="216" t="s">
        <v>126</v>
      </c>
      <c r="AL5" s="216" t="s">
        <v>124</v>
      </c>
      <c r="AM5" s="216" t="s">
        <v>257</v>
      </c>
      <c r="AN5" s="216" t="s">
        <v>245</v>
      </c>
      <c r="AO5" s="216" t="s">
        <v>237</v>
      </c>
      <c r="AP5" s="216" t="s">
        <v>148</v>
      </c>
      <c r="AQ5" s="216" t="s">
        <v>169</v>
      </c>
      <c r="AR5" s="216" t="s">
        <v>68</v>
      </c>
      <c r="AS5" s="216" t="s">
        <v>255</v>
      </c>
      <c r="AT5" s="216" t="s">
        <v>200</v>
      </c>
      <c r="AU5" s="216" t="s">
        <v>259</v>
      </c>
      <c r="AV5" s="216" t="s">
        <v>189</v>
      </c>
      <c r="AW5" s="216" t="s">
        <v>64</v>
      </c>
      <c r="AX5" s="216" t="s">
        <v>13</v>
      </c>
      <c r="AY5" s="216" t="s">
        <v>256</v>
      </c>
      <c r="AZ5" s="216" t="s">
        <v>177</v>
      </c>
      <c r="BA5" s="216" t="s">
        <v>161</v>
      </c>
      <c r="BB5" s="216" t="s">
        <v>3</v>
      </c>
      <c r="BC5" s="216" t="s">
        <v>53</v>
      </c>
      <c r="BD5" s="216" t="s">
        <v>176</v>
      </c>
      <c r="BE5" s="216" t="s">
        <v>18</v>
      </c>
      <c r="BF5" s="216" t="s">
        <v>165</v>
      </c>
      <c r="BG5" s="216" t="s">
        <v>150</v>
      </c>
      <c r="BH5" s="216" t="s">
        <v>201</v>
      </c>
      <c r="BI5" s="216" t="s">
        <v>64</v>
      </c>
      <c r="BJ5" s="216" t="s">
        <v>52</v>
      </c>
      <c r="BK5" s="216" t="s">
        <v>26</v>
      </c>
      <c r="BL5" s="216" t="s">
        <v>71</v>
      </c>
      <c r="BM5" s="216" t="s">
        <v>247</v>
      </c>
      <c r="BN5" s="216" t="s">
        <v>64</v>
      </c>
      <c r="BO5" s="216" t="s">
        <v>168</v>
      </c>
      <c r="BP5" s="216" t="s">
        <v>226</v>
      </c>
      <c r="BQ5" s="216" t="s">
        <v>57</v>
      </c>
      <c r="BR5" s="216" t="s">
        <v>88</v>
      </c>
      <c r="BS5" s="216" t="s">
        <v>39</v>
      </c>
      <c r="BT5" s="216" t="s">
        <v>253</v>
      </c>
      <c r="BU5" s="216" t="s">
        <v>202</v>
      </c>
      <c r="BV5" s="216" t="s">
        <v>46</v>
      </c>
      <c r="BW5" s="216" t="s">
        <v>231</v>
      </c>
      <c r="BX5" s="216" t="s">
        <v>80</v>
      </c>
      <c r="BY5" s="216" t="s">
        <v>99</v>
      </c>
      <c r="BZ5" s="216" t="s">
        <v>127</v>
      </c>
      <c r="CA5" s="216" t="s">
        <v>64</v>
      </c>
      <c r="CB5" s="216" t="s">
        <v>225</v>
      </c>
      <c r="CC5" s="216" t="s">
        <v>236</v>
      </c>
      <c r="CD5" s="216" t="s">
        <v>235</v>
      </c>
      <c r="CE5" s="216" t="s">
        <v>2</v>
      </c>
      <c r="CF5" s="216" t="s">
        <v>241</v>
      </c>
      <c r="CG5" s="216" t="s">
        <v>31</v>
      </c>
      <c r="CH5" s="216" t="s">
        <v>129</v>
      </c>
      <c r="CI5" s="216" t="s">
        <v>160</v>
      </c>
      <c r="CJ5" s="216" t="s">
        <v>125</v>
      </c>
      <c r="CK5" s="216" t="s">
        <v>86</v>
      </c>
      <c r="CL5" s="216" t="s">
        <v>76</v>
      </c>
      <c r="CM5" s="216" t="s">
        <v>199</v>
      </c>
      <c r="CN5" s="216" t="s">
        <v>167</v>
      </c>
      <c r="CO5" s="216" t="s">
        <v>35</v>
      </c>
      <c r="CP5" s="216" t="s">
        <v>179</v>
      </c>
      <c r="CQ5" s="216" t="s">
        <v>49</v>
      </c>
      <c r="CR5" s="216" t="s">
        <v>64</v>
      </c>
      <c r="CS5" s="216" t="s">
        <v>185</v>
      </c>
      <c r="CT5" s="216" t="s">
        <v>105</v>
      </c>
      <c r="CU5" s="216" t="s">
        <v>64</v>
      </c>
      <c r="CV5" s="216" t="s">
        <v>185</v>
      </c>
      <c r="CW5" s="216" t="s">
        <v>82</v>
      </c>
      <c r="CX5" s="216" t="s">
        <v>94</v>
      </c>
      <c r="CY5" s="216" t="s">
        <v>184</v>
      </c>
      <c r="CZ5" s="216" t="s">
        <v>105</v>
      </c>
      <c r="DA5" s="222" t="s">
        <v>64</v>
      </c>
      <c r="DB5" s="222" t="s">
        <v>103</v>
      </c>
      <c r="DC5" s="222" t="s">
        <v>90</v>
      </c>
      <c r="DD5" s="222" t="s">
        <v>64</v>
      </c>
      <c r="DE5" s="222" t="s">
        <v>157</v>
      </c>
      <c r="DF5" s="222" t="s">
        <v>50</v>
      </c>
      <c r="DG5" s="222" t="s">
        <v>192</v>
      </c>
      <c r="DH5" s="222" t="s">
        <v>11</v>
      </c>
    </row>
    <row r="6" spans="1:112" s="146" customFormat="1" ht="45" customHeight="1">
      <c r="A6" s="184" t="s">
        <v>107</v>
      </c>
      <c r="B6" s="184" t="s">
        <v>173</v>
      </c>
      <c r="C6" s="185" t="s">
        <v>170</v>
      </c>
      <c r="D6" s="221"/>
      <c r="E6" s="219"/>
      <c r="F6" s="222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22"/>
      <c r="DB6" s="222"/>
      <c r="DC6" s="222"/>
      <c r="DD6" s="222"/>
      <c r="DE6" s="222"/>
      <c r="DF6" s="222"/>
      <c r="DG6" s="222"/>
      <c r="DH6" s="222"/>
    </row>
    <row r="7" spans="1:112" s="168" customFormat="1" ht="21" customHeight="1">
      <c r="A7" s="163"/>
      <c r="B7" s="186"/>
      <c r="C7" s="164"/>
      <c r="D7" s="163"/>
      <c r="E7" s="186" t="s">
        <v>64</v>
      </c>
      <c r="F7" s="149">
        <v>7705</v>
      </c>
      <c r="G7" s="150">
        <v>1432.92</v>
      </c>
      <c r="H7" s="150">
        <v>310</v>
      </c>
      <c r="I7" s="150">
        <v>350</v>
      </c>
      <c r="J7" s="150">
        <v>26</v>
      </c>
      <c r="K7" s="150">
        <v>0</v>
      </c>
      <c r="L7" s="150">
        <v>0</v>
      </c>
      <c r="M7" s="150">
        <v>127</v>
      </c>
      <c r="N7" s="150">
        <v>52</v>
      </c>
      <c r="O7" s="150">
        <v>40</v>
      </c>
      <c r="P7" s="150">
        <v>0</v>
      </c>
      <c r="Q7" s="150">
        <v>0</v>
      </c>
      <c r="R7" s="150">
        <v>190</v>
      </c>
      <c r="S7" s="150">
        <v>0</v>
      </c>
      <c r="T7" s="150">
        <v>337.92</v>
      </c>
      <c r="U7" s="150">
        <v>6010.68</v>
      </c>
      <c r="V7" s="150">
        <v>126.37</v>
      </c>
      <c r="W7" s="150">
        <v>0</v>
      </c>
      <c r="X7" s="150">
        <v>0</v>
      </c>
      <c r="Y7" s="150">
        <v>0</v>
      </c>
      <c r="Z7" s="150">
        <v>2</v>
      </c>
      <c r="AA7" s="150">
        <v>13</v>
      </c>
      <c r="AB7" s="150">
        <v>46</v>
      </c>
      <c r="AC7" s="150">
        <v>0</v>
      </c>
      <c r="AD7" s="150">
        <v>0</v>
      </c>
      <c r="AE7" s="150">
        <v>29</v>
      </c>
      <c r="AF7" s="150">
        <v>4.5</v>
      </c>
      <c r="AG7" s="150">
        <v>401</v>
      </c>
      <c r="AH7" s="150">
        <v>31</v>
      </c>
      <c r="AI7" s="150">
        <v>12</v>
      </c>
      <c r="AJ7" s="150">
        <v>37</v>
      </c>
      <c r="AK7" s="150">
        <v>63</v>
      </c>
      <c r="AL7" s="150">
        <v>0</v>
      </c>
      <c r="AM7" s="150">
        <v>30</v>
      </c>
      <c r="AN7" s="150">
        <v>0</v>
      </c>
      <c r="AO7" s="150">
        <v>1951.25</v>
      </c>
      <c r="AP7" s="150">
        <v>30</v>
      </c>
      <c r="AQ7" s="150">
        <v>30</v>
      </c>
      <c r="AR7" s="150">
        <v>10</v>
      </c>
      <c r="AS7" s="150">
        <v>6.5</v>
      </c>
      <c r="AT7" s="150">
        <v>67</v>
      </c>
      <c r="AU7" s="150">
        <v>0</v>
      </c>
      <c r="AV7" s="150">
        <v>3121.06</v>
      </c>
      <c r="AW7" s="150">
        <v>214.4</v>
      </c>
      <c r="AX7" s="150">
        <v>0</v>
      </c>
      <c r="AY7" s="150">
        <v>0</v>
      </c>
      <c r="AZ7" s="150">
        <v>0</v>
      </c>
      <c r="BA7" s="150">
        <v>0</v>
      </c>
      <c r="BB7" s="150">
        <v>92.2</v>
      </c>
      <c r="BC7" s="150">
        <v>0</v>
      </c>
      <c r="BD7" s="150">
        <v>19</v>
      </c>
      <c r="BE7" s="150">
        <v>0</v>
      </c>
      <c r="BF7" s="150">
        <v>0.2</v>
      </c>
      <c r="BG7" s="150">
        <v>0</v>
      </c>
      <c r="BH7" s="150">
        <v>103</v>
      </c>
      <c r="BI7" s="150">
        <v>0</v>
      </c>
      <c r="BJ7" s="150">
        <v>0</v>
      </c>
      <c r="BK7" s="150">
        <v>0</v>
      </c>
      <c r="BL7" s="150">
        <v>0</v>
      </c>
      <c r="BM7" s="150">
        <v>0</v>
      </c>
      <c r="BN7" s="150">
        <v>0</v>
      </c>
      <c r="BO7" s="150">
        <v>0</v>
      </c>
      <c r="BP7" s="150">
        <v>0</v>
      </c>
      <c r="BQ7" s="150">
        <v>0</v>
      </c>
      <c r="BR7" s="150">
        <v>0</v>
      </c>
      <c r="BS7" s="150">
        <v>0</v>
      </c>
      <c r="BT7" s="150">
        <v>0</v>
      </c>
      <c r="BU7" s="150">
        <v>0</v>
      </c>
      <c r="BV7" s="150">
        <v>0</v>
      </c>
      <c r="BW7" s="150">
        <v>0</v>
      </c>
      <c r="BX7" s="150">
        <v>0</v>
      </c>
      <c r="BY7" s="150">
        <v>0</v>
      </c>
      <c r="BZ7" s="150">
        <v>0</v>
      </c>
      <c r="CA7" s="150">
        <v>47</v>
      </c>
      <c r="CB7" s="150">
        <v>0</v>
      </c>
      <c r="CC7" s="150">
        <v>47</v>
      </c>
      <c r="CD7" s="150">
        <v>0</v>
      </c>
      <c r="CE7" s="150">
        <v>0</v>
      </c>
      <c r="CF7" s="150">
        <v>0</v>
      </c>
      <c r="CG7" s="150">
        <v>0</v>
      </c>
      <c r="CH7" s="150">
        <v>0</v>
      </c>
      <c r="CI7" s="150">
        <v>0</v>
      </c>
      <c r="CJ7" s="150">
        <v>0</v>
      </c>
      <c r="CK7" s="150">
        <v>0</v>
      </c>
      <c r="CL7" s="150">
        <v>0</v>
      </c>
      <c r="CM7" s="150">
        <v>0</v>
      </c>
      <c r="CN7" s="150">
        <v>0</v>
      </c>
      <c r="CO7" s="150">
        <v>0</v>
      </c>
      <c r="CP7" s="150">
        <v>0</v>
      </c>
      <c r="CQ7" s="150">
        <v>0</v>
      </c>
      <c r="CR7" s="150">
        <v>0</v>
      </c>
      <c r="CS7" s="150">
        <v>0</v>
      </c>
      <c r="CT7" s="150">
        <v>0</v>
      </c>
      <c r="CU7" s="150">
        <v>0</v>
      </c>
      <c r="CV7" s="150">
        <v>0</v>
      </c>
      <c r="CW7" s="150">
        <v>0</v>
      </c>
      <c r="CX7" s="187">
        <v>0</v>
      </c>
      <c r="CY7" s="187">
        <v>0</v>
      </c>
      <c r="CZ7" s="187">
        <v>0</v>
      </c>
      <c r="DA7" s="187">
        <v>0</v>
      </c>
      <c r="DB7" s="187">
        <v>0</v>
      </c>
      <c r="DC7" s="187">
        <v>0</v>
      </c>
      <c r="DD7" s="187">
        <v>0</v>
      </c>
      <c r="DE7" s="187">
        <v>0</v>
      </c>
      <c r="DF7" s="187">
        <v>0</v>
      </c>
      <c r="DG7" s="187">
        <v>0</v>
      </c>
      <c r="DH7" s="187">
        <v>0</v>
      </c>
    </row>
    <row r="8" spans="1:112" s="168" customFormat="1" ht="21" customHeight="1">
      <c r="A8" s="163"/>
      <c r="B8" s="186"/>
      <c r="C8" s="164"/>
      <c r="D8" s="163"/>
      <c r="E8" s="186" t="s">
        <v>261</v>
      </c>
      <c r="F8" s="149">
        <v>7705</v>
      </c>
      <c r="G8" s="150">
        <v>1432.92</v>
      </c>
      <c r="H8" s="150">
        <v>310</v>
      </c>
      <c r="I8" s="150">
        <v>350</v>
      </c>
      <c r="J8" s="150">
        <v>26</v>
      </c>
      <c r="K8" s="150">
        <v>0</v>
      </c>
      <c r="L8" s="150">
        <v>0</v>
      </c>
      <c r="M8" s="150">
        <v>127</v>
      </c>
      <c r="N8" s="150">
        <v>52</v>
      </c>
      <c r="O8" s="150">
        <v>40</v>
      </c>
      <c r="P8" s="150">
        <v>0</v>
      </c>
      <c r="Q8" s="150">
        <v>0</v>
      </c>
      <c r="R8" s="150">
        <v>190</v>
      </c>
      <c r="S8" s="150">
        <v>0</v>
      </c>
      <c r="T8" s="150">
        <v>337.92</v>
      </c>
      <c r="U8" s="150">
        <v>6010.68</v>
      </c>
      <c r="V8" s="150">
        <v>126.37</v>
      </c>
      <c r="W8" s="150">
        <v>0</v>
      </c>
      <c r="X8" s="150">
        <v>0</v>
      </c>
      <c r="Y8" s="150">
        <v>0</v>
      </c>
      <c r="Z8" s="150">
        <v>2</v>
      </c>
      <c r="AA8" s="150">
        <v>13</v>
      </c>
      <c r="AB8" s="150">
        <v>46</v>
      </c>
      <c r="AC8" s="150">
        <v>0</v>
      </c>
      <c r="AD8" s="150">
        <v>0</v>
      </c>
      <c r="AE8" s="150">
        <v>29</v>
      </c>
      <c r="AF8" s="150">
        <v>4.5</v>
      </c>
      <c r="AG8" s="150">
        <v>401</v>
      </c>
      <c r="AH8" s="150">
        <v>31</v>
      </c>
      <c r="AI8" s="150">
        <v>12</v>
      </c>
      <c r="AJ8" s="150">
        <v>37</v>
      </c>
      <c r="AK8" s="150">
        <v>63</v>
      </c>
      <c r="AL8" s="150">
        <v>0</v>
      </c>
      <c r="AM8" s="150">
        <v>30</v>
      </c>
      <c r="AN8" s="150">
        <v>0</v>
      </c>
      <c r="AO8" s="150">
        <v>1951.25</v>
      </c>
      <c r="AP8" s="150">
        <v>30</v>
      </c>
      <c r="AQ8" s="150">
        <v>30</v>
      </c>
      <c r="AR8" s="150">
        <v>10</v>
      </c>
      <c r="AS8" s="150">
        <v>6.5</v>
      </c>
      <c r="AT8" s="150">
        <v>67</v>
      </c>
      <c r="AU8" s="150">
        <v>0</v>
      </c>
      <c r="AV8" s="150">
        <v>3121.06</v>
      </c>
      <c r="AW8" s="150">
        <v>214.4</v>
      </c>
      <c r="AX8" s="150">
        <v>0</v>
      </c>
      <c r="AY8" s="150">
        <v>0</v>
      </c>
      <c r="AZ8" s="150">
        <v>0</v>
      </c>
      <c r="BA8" s="150">
        <v>0</v>
      </c>
      <c r="BB8" s="150">
        <v>92.2</v>
      </c>
      <c r="BC8" s="150">
        <v>0</v>
      </c>
      <c r="BD8" s="150">
        <v>19</v>
      </c>
      <c r="BE8" s="150">
        <v>0</v>
      </c>
      <c r="BF8" s="150">
        <v>0.2</v>
      </c>
      <c r="BG8" s="150">
        <v>0</v>
      </c>
      <c r="BH8" s="150">
        <v>103</v>
      </c>
      <c r="BI8" s="150">
        <v>0</v>
      </c>
      <c r="BJ8" s="150">
        <v>0</v>
      </c>
      <c r="BK8" s="150">
        <v>0</v>
      </c>
      <c r="BL8" s="150">
        <v>0</v>
      </c>
      <c r="BM8" s="150">
        <v>0</v>
      </c>
      <c r="BN8" s="150">
        <v>0</v>
      </c>
      <c r="BO8" s="150">
        <v>0</v>
      </c>
      <c r="BP8" s="150">
        <v>0</v>
      </c>
      <c r="BQ8" s="150">
        <v>0</v>
      </c>
      <c r="BR8" s="150">
        <v>0</v>
      </c>
      <c r="BS8" s="150">
        <v>0</v>
      </c>
      <c r="BT8" s="150">
        <v>0</v>
      </c>
      <c r="BU8" s="150">
        <v>0</v>
      </c>
      <c r="BV8" s="150">
        <v>0</v>
      </c>
      <c r="BW8" s="150">
        <v>0</v>
      </c>
      <c r="BX8" s="150">
        <v>0</v>
      </c>
      <c r="BY8" s="150">
        <v>0</v>
      </c>
      <c r="BZ8" s="150">
        <v>0</v>
      </c>
      <c r="CA8" s="150">
        <v>47</v>
      </c>
      <c r="CB8" s="150">
        <v>0</v>
      </c>
      <c r="CC8" s="150">
        <v>47</v>
      </c>
      <c r="CD8" s="150">
        <v>0</v>
      </c>
      <c r="CE8" s="150">
        <v>0</v>
      </c>
      <c r="CF8" s="150">
        <v>0</v>
      </c>
      <c r="CG8" s="150">
        <v>0</v>
      </c>
      <c r="CH8" s="150">
        <v>0</v>
      </c>
      <c r="CI8" s="150">
        <v>0</v>
      </c>
      <c r="CJ8" s="150">
        <v>0</v>
      </c>
      <c r="CK8" s="150">
        <v>0</v>
      </c>
      <c r="CL8" s="150">
        <v>0</v>
      </c>
      <c r="CM8" s="150">
        <v>0</v>
      </c>
      <c r="CN8" s="150">
        <v>0</v>
      </c>
      <c r="CO8" s="150">
        <v>0</v>
      </c>
      <c r="CP8" s="150">
        <v>0</v>
      </c>
      <c r="CQ8" s="150">
        <v>0</v>
      </c>
      <c r="CR8" s="150">
        <v>0</v>
      </c>
      <c r="CS8" s="150">
        <v>0</v>
      </c>
      <c r="CT8" s="150">
        <v>0</v>
      </c>
      <c r="CU8" s="150">
        <v>0</v>
      </c>
      <c r="CV8" s="150">
        <v>0</v>
      </c>
      <c r="CW8" s="150">
        <v>0</v>
      </c>
      <c r="CX8" s="187">
        <v>0</v>
      </c>
      <c r="CY8" s="187">
        <v>0</v>
      </c>
      <c r="CZ8" s="187">
        <v>0</v>
      </c>
      <c r="DA8" s="187">
        <v>0</v>
      </c>
      <c r="DB8" s="187">
        <v>0</v>
      </c>
      <c r="DC8" s="187">
        <v>0</v>
      </c>
      <c r="DD8" s="187">
        <v>0</v>
      </c>
      <c r="DE8" s="187">
        <v>0</v>
      </c>
      <c r="DF8" s="187">
        <v>0</v>
      </c>
      <c r="DG8" s="187">
        <v>0</v>
      </c>
      <c r="DH8" s="187">
        <v>0</v>
      </c>
    </row>
    <row r="9" spans="1:112" s="168" customFormat="1" ht="21" customHeight="1">
      <c r="A9" s="163"/>
      <c r="B9" s="186"/>
      <c r="C9" s="164"/>
      <c r="D9" s="163"/>
      <c r="E9" s="186" t="s">
        <v>262</v>
      </c>
      <c r="F9" s="149">
        <v>7705</v>
      </c>
      <c r="G9" s="150">
        <v>1432.92</v>
      </c>
      <c r="H9" s="150">
        <v>310</v>
      </c>
      <c r="I9" s="150">
        <v>350</v>
      </c>
      <c r="J9" s="150">
        <v>26</v>
      </c>
      <c r="K9" s="150">
        <v>0</v>
      </c>
      <c r="L9" s="150">
        <v>0</v>
      </c>
      <c r="M9" s="150">
        <v>127</v>
      </c>
      <c r="N9" s="150">
        <v>52</v>
      </c>
      <c r="O9" s="150">
        <v>40</v>
      </c>
      <c r="P9" s="150">
        <v>0</v>
      </c>
      <c r="Q9" s="150">
        <v>0</v>
      </c>
      <c r="R9" s="150">
        <v>190</v>
      </c>
      <c r="S9" s="150">
        <v>0</v>
      </c>
      <c r="T9" s="150">
        <v>337.92</v>
      </c>
      <c r="U9" s="150">
        <v>6010.68</v>
      </c>
      <c r="V9" s="150">
        <v>126.37</v>
      </c>
      <c r="W9" s="150">
        <v>0</v>
      </c>
      <c r="X9" s="150">
        <v>0</v>
      </c>
      <c r="Y9" s="150">
        <v>0</v>
      </c>
      <c r="Z9" s="150">
        <v>2</v>
      </c>
      <c r="AA9" s="150">
        <v>13</v>
      </c>
      <c r="AB9" s="150">
        <v>46</v>
      </c>
      <c r="AC9" s="150">
        <v>0</v>
      </c>
      <c r="AD9" s="150">
        <v>0</v>
      </c>
      <c r="AE9" s="150">
        <v>29</v>
      </c>
      <c r="AF9" s="150">
        <v>4.5</v>
      </c>
      <c r="AG9" s="150">
        <v>401</v>
      </c>
      <c r="AH9" s="150">
        <v>31</v>
      </c>
      <c r="AI9" s="150">
        <v>12</v>
      </c>
      <c r="AJ9" s="150">
        <v>37</v>
      </c>
      <c r="AK9" s="150">
        <v>63</v>
      </c>
      <c r="AL9" s="150">
        <v>0</v>
      </c>
      <c r="AM9" s="150">
        <v>30</v>
      </c>
      <c r="AN9" s="150">
        <v>0</v>
      </c>
      <c r="AO9" s="150">
        <v>1951.25</v>
      </c>
      <c r="AP9" s="150">
        <v>30</v>
      </c>
      <c r="AQ9" s="150">
        <v>30</v>
      </c>
      <c r="AR9" s="150">
        <v>10</v>
      </c>
      <c r="AS9" s="150">
        <v>6.5</v>
      </c>
      <c r="AT9" s="150">
        <v>67</v>
      </c>
      <c r="AU9" s="150">
        <v>0</v>
      </c>
      <c r="AV9" s="150">
        <v>3121.06</v>
      </c>
      <c r="AW9" s="150">
        <v>214.4</v>
      </c>
      <c r="AX9" s="150">
        <v>0</v>
      </c>
      <c r="AY9" s="150">
        <v>0</v>
      </c>
      <c r="AZ9" s="150">
        <v>0</v>
      </c>
      <c r="BA9" s="150">
        <v>0</v>
      </c>
      <c r="BB9" s="150">
        <v>92.2</v>
      </c>
      <c r="BC9" s="150">
        <v>0</v>
      </c>
      <c r="BD9" s="150">
        <v>19</v>
      </c>
      <c r="BE9" s="150">
        <v>0</v>
      </c>
      <c r="BF9" s="150">
        <v>0.2</v>
      </c>
      <c r="BG9" s="150">
        <v>0</v>
      </c>
      <c r="BH9" s="150">
        <v>103</v>
      </c>
      <c r="BI9" s="150">
        <v>0</v>
      </c>
      <c r="BJ9" s="150">
        <v>0</v>
      </c>
      <c r="BK9" s="150">
        <v>0</v>
      </c>
      <c r="BL9" s="150">
        <v>0</v>
      </c>
      <c r="BM9" s="150">
        <v>0</v>
      </c>
      <c r="BN9" s="150">
        <v>0</v>
      </c>
      <c r="BO9" s="150">
        <v>0</v>
      </c>
      <c r="BP9" s="150">
        <v>0</v>
      </c>
      <c r="BQ9" s="150">
        <v>0</v>
      </c>
      <c r="BR9" s="150">
        <v>0</v>
      </c>
      <c r="BS9" s="150">
        <v>0</v>
      </c>
      <c r="BT9" s="150">
        <v>0</v>
      </c>
      <c r="BU9" s="150">
        <v>0</v>
      </c>
      <c r="BV9" s="150">
        <v>0</v>
      </c>
      <c r="BW9" s="150">
        <v>0</v>
      </c>
      <c r="BX9" s="150">
        <v>0</v>
      </c>
      <c r="BY9" s="150">
        <v>0</v>
      </c>
      <c r="BZ9" s="150">
        <v>0</v>
      </c>
      <c r="CA9" s="150">
        <v>47</v>
      </c>
      <c r="CB9" s="150">
        <v>0</v>
      </c>
      <c r="CC9" s="150">
        <v>47</v>
      </c>
      <c r="CD9" s="150">
        <v>0</v>
      </c>
      <c r="CE9" s="150">
        <v>0</v>
      </c>
      <c r="CF9" s="150">
        <v>0</v>
      </c>
      <c r="CG9" s="150">
        <v>0</v>
      </c>
      <c r="CH9" s="150">
        <v>0</v>
      </c>
      <c r="CI9" s="150">
        <v>0</v>
      </c>
      <c r="CJ9" s="150">
        <v>0</v>
      </c>
      <c r="CK9" s="150">
        <v>0</v>
      </c>
      <c r="CL9" s="150">
        <v>0</v>
      </c>
      <c r="CM9" s="150">
        <v>0</v>
      </c>
      <c r="CN9" s="150">
        <v>0</v>
      </c>
      <c r="CO9" s="150">
        <v>0</v>
      </c>
      <c r="CP9" s="150">
        <v>0</v>
      </c>
      <c r="CQ9" s="150">
        <v>0</v>
      </c>
      <c r="CR9" s="150">
        <v>0</v>
      </c>
      <c r="CS9" s="150">
        <v>0</v>
      </c>
      <c r="CT9" s="150">
        <v>0</v>
      </c>
      <c r="CU9" s="150">
        <v>0</v>
      </c>
      <c r="CV9" s="150">
        <v>0</v>
      </c>
      <c r="CW9" s="150">
        <v>0</v>
      </c>
      <c r="CX9" s="187">
        <v>0</v>
      </c>
      <c r="CY9" s="187">
        <v>0</v>
      </c>
      <c r="CZ9" s="187">
        <v>0</v>
      </c>
      <c r="DA9" s="187">
        <v>0</v>
      </c>
      <c r="DB9" s="187">
        <v>0</v>
      </c>
      <c r="DC9" s="187">
        <v>0</v>
      </c>
      <c r="DD9" s="187">
        <v>0</v>
      </c>
      <c r="DE9" s="187">
        <v>0</v>
      </c>
      <c r="DF9" s="187">
        <v>0</v>
      </c>
      <c r="DG9" s="187">
        <v>0</v>
      </c>
      <c r="DH9" s="187">
        <v>0</v>
      </c>
    </row>
    <row r="10" spans="1:112" s="168" customFormat="1" ht="21" customHeight="1">
      <c r="A10" s="163" t="s">
        <v>263</v>
      </c>
      <c r="B10" s="186" t="s">
        <v>264</v>
      </c>
      <c r="C10" s="164" t="s">
        <v>265</v>
      </c>
      <c r="D10" s="163" t="s">
        <v>266</v>
      </c>
      <c r="E10" s="186" t="s">
        <v>267</v>
      </c>
      <c r="F10" s="149">
        <v>1482.32</v>
      </c>
      <c r="G10" s="150">
        <v>1023.92</v>
      </c>
      <c r="H10" s="150">
        <v>310</v>
      </c>
      <c r="I10" s="150">
        <v>350</v>
      </c>
      <c r="J10" s="150">
        <v>26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337.92</v>
      </c>
      <c r="U10" s="150">
        <v>457</v>
      </c>
      <c r="V10" s="150">
        <v>54.37</v>
      </c>
      <c r="W10" s="150">
        <v>0</v>
      </c>
      <c r="X10" s="150">
        <v>0</v>
      </c>
      <c r="Y10" s="150">
        <v>0</v>
      </c>
      <c r="Z10" s="150">
        <v>2</v>
      </c>
      <c r="AA10" s="150">
        <v>13</v>
      </c>
      <c r="AB10" s="150">
        <v>16</v>
      </c>
      <c r="AC10" s="150">
        <v>0</v>
      </c>
      <c r="AD10" s="150">
        <v>0</v>
      </c>
      <c r="AE10" s="150">
        <v>29</v>
      </c>
      <c r="AF10" s="150">
        <v>0</v>
      </c>
      <c r="AG10" s="150">
        <v>32</v>
      </c>
      <c r="AH10" s="150">
        <v>21</v>
      </c>
      <c r="AI10" s="150">
        <v>12</v>
      </c>
      <c r="AJ10" s="150">
        <v>10</v>
      </c>
      <c r="AK10" s="150">
        <v>40</v>
      </c>
      <c r="AL10" s="150">
        <v>0</v>
      </c>
      <c r="AM10" s="150">
        <v>0</v>
      </c>
      <c r="AN10" s="150">
        <v>0</v>
      </c>
      <c r="AO10" s="150">
        <v>80</v>
      </c>
      <c r="AP10" s="150">
        <v>30</v>
      </c>
      <c r="AQ10" s="150">
        <v>30</v>
      </c>
      <c r="AR10" s="150">
        <v>10</v>
      </c>
      <c r="AS10" s="150">
        <v>0</v>
      </c>
      <c r="AT10" s="150">
        <v>67</v>
      </c>
      <c r="AU10" s="150">
        <v>0</v>
      </c>
      <c r="AV10" s="150">
        <v>10.63</v>
      </c>
      <c r="AW10" s="150">
        <v>1.4</v>
      </c>
      <c r="AX10" s="150">
        <v>0</v>
      </c>
      <c r="AY10" s="150">
        <v>0</v>
      </c>
      <c r="AZ10" s="150">
        <v>0</v>
      </c>
      <c r="BA10" s="150">
        <v>0</v>
      </c>
      <c r="BB10" s="150">
        <v>1.2</v>
      </c>
      <c r="BC10" s="150">
        <v>0</v>
      </c>
      <c r="BD10" s="150">
        <v>0</v>
      </c>
      <c r="BE10" s="150">
        <v>0</v>
      </c>
      <c r="BF10" s="150">
        <v>0.2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  <c r="BM10" s="150">
        <v>0</v>
      </c>
      <c r="BN10" s="150">
        <v>0</v>
      </c>
      <c r="BO10" s="150">
        <v>0</v>
      </c>
      <c r="BP10" s="150">
        <v>0</v>
      </c>
      <c r="BQ10" s="150">
        <v>0</v>
      </c>
      <c r="BR10" s="150">
        <v>0</v>
      </c>
      <c r="BS10" s="150">
        <v>0</v>
      </c>
      <c r="BT10" s="150">
        <v>0</v>
      </c>
      <c r="BU10" s="150">
        <v>0</v>
      </c>
      <c r="BV10" s="150">
        <v>0</v>
      </c>
      <c r="BW10" s="150">
        <v>0</v>
      </c>
      <c r="BX10" s="150">
        <v>0</v>
      </c>
      <c r="BY10" s="150">
        <v>0</v>
      </c>
      <c r="BZ10" s="150">
        <v>0</v>
      </c>
      <c r="CA10" s="150">
        <v>0</v>
      </c>
      <c r="CB10" s="150">
        <v>0</v>
      </c>
      <c r="CC10" s="150">
        <v>0</v>
      </c>
      <c r="CD10" s="150">
        <v>0</v>
      </c>
      <c r="CE10" s="150">
        <v>0</v>
      </c>
      <c r="CF10" s="150">
        <v>0</v>
      </c>
      <c r="CG10" s="150">
        <v>0</v>
      </c>
      <c r="CH10" s="150">
        <v>0</v>
      </c>
      <c r="CI10" s="150">
        <v>0</v>
      </c>
      <c r="CJ10" s="150">
        <v>0</v>
      </c>
      <c r="CK10" s="150">
        <v>0</v>
      </c>
      <c r="CL10" s="150">
        <v>0</v>
      </c>
      <c r="CM10" s="150">
        <v>0</v>
      </c>
      <c r="CN10" s="150">
        <v>0</v>
      </c>
      <c r="CO10" s="150">
        <v>0</v>
      </c>
      <c r="CP10" s="150">
        <v>0</v>
      </c>
      <c r="CQ10" s="150">
        <v>0</v>
      </c>
      <c r="CR10" s="150">
        <v>0</v>
      </c>
      <c r="CS10" s="150">
        <v>0</v>
      </c>
      <c r="CT10" s="150">
        <v>0</v>
      </c>
      <c r="CU10" s="150">
        <v>0</v>
      </c>
      <c r="CV10" s="150">
        <v>0</v>
      </c>
      <c r="CW10" s="150">
        <v>0</v>
      </c>
      <c r="CX10" s="187">
        <v>0</v>
      </c>
      <c r="CY10" s="187">
        <v>0</v>
      </c>
      <c r="CZ10" s="187">
        <v>0</v>
      </c>
      <c r="DA10" s="187">
        <v>0</v>
      </c>
      <c r="DB10" s="187">
        <v>0</v>
      </c>
      <c r="DC10" s="187">
        <v>0</v>
      </c>
      <c r="DD10" s="187">
        <v>0</v>
      </c>
      <c r="DE10" s="187">
        <v>0</v>
      </c>
      <c r="DF10" s="187">
        <v>0</v>
      </c>
      <c r="DG10" s="187">
        <v>0</v>
      </c>
      <c r="DH10" s="187">
        <v>0</v>
      </c>
    </row>
    <row r="11" spans="1:112" s="168" customFormat="1" ht="21" customHeight="1">
      <c r="A11" s="163" t="s">
        <v>263</v>
      </c>
      <c r="B11" s="186" t="s">
        <v>264</v>
      </c>
      <c r="C11" s="164" t="s">
        <v>268</v>
      </c>
      <c r="D11" s="163" t="s">
        <v>266</v>
      </c>
      <c r="E11" s="186" t="s">
        <v>269</v>
      </c>
      <c r="F11" s="149">
        <v>180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180</v>
      </c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  <c r="AG11" s="150">
        <v>0</v>
      </c>
      <c r="AH11" s="150">
        <v>0</v>
      </c>
      <c r="AI11" s="150">
        <v>0</v>
      </c>
      <c r="AJ11" s="150">
        <v>0</v>
      </c>
      <c r="AK11" s="150">
        <v>0</v>
      </c>
      <c r="AL11" s="150">
        <v>0</v>
      </c>
      <c r="AM11" s="150">
        <v>0</v>
      </c>
      <c r="AN11" s="150">
        <v>0</v>
      </c>
      <c r="AO11" s="150">
        <v>0</v>
      </c>
      <c r="AP11" s="150">
        <v>0</v>
      </c>
      <c r="AQ11" s="150">
        <v>0</v>
      </c>
      <c r="AR11" s="150">
        <v>0</v>
      </c>
      <c r="AS11" s="150">
        <v>0</v>
      </c>
      <c r="AT11" s="150">
        <v>0</v>
      </c>
      <c r="AU11" s="150">
        <v>0</v>
      </c>
      <c r="AV11" s="150">
        <v>180</v>
      </c>
      <c r="AW11" s="150">
        <v>0</v>
      </c>
      <c r="AX11" s="150">
        <v>0</v>
      </c>
      <c r="AY11" s="150">
        <v>0</v>
      </c>
      <c r="AZ11" s="150">
        <v>0</v>
      </c>
      <c r="BA11" s="150">
        <v>0</v>
      </c>
      <c r="BB11" s="150">
        <v>0</v>
      </c>
      <c r="BC11" s="150">
        <v>0</v>
      </c>
      <c r="BD11" s="150">
        <v>0</v>
      </c>
      <c r="BE11" s="150">
        <v>0</v>
      </c>
      <c r="BF11" s="150">
        <v>0</v>
      </c>
      <c r="BG11" s="150">
        <v>0</v>
      </c>
      <c r="BH11" s="150">
        <v>0</v>
      </c>
      <c r="BI11" s="150">
        <v>0</v>
      </c>
      <c r="BJ11" s="150">
        <v>0</v>
      </c>
      <c r="BK11" s="150">
        <v>0</v>
      </c>
      <c r="BL11" s="150">
        <v>0</v>
      </c>
      <c r="BM11" s="150">
        <v>0</v>
      </c>
      <c r="BN11" s="150">
        <v>0</v>
      </c>
      <c r="BO11" s="150">
        <v>0</v>
      </c>
      <c r="BP11" s="150">
        <v>0</v>
      </c>
      <c r="BQ11" s="150">
        <v>0</v>
      </c>
      <c r="BR11" s="150">
        <v>0</v>
      </c>
      <c r="BS11" s="150">
        <v>0</v>
      </c>
      <c r="BT11" s="150">
        <v>0</v>
      </c>
      <c r="BU11" s="150">
        <v>0</v>
      </c>
      <c r="BV11" s="150">
        <v>0</v>
      </c>
      <c r="BW11" s="150">
        <v>0</v>
      </c>
      <c r="BX11" s="150">
        <v>0</v>
      </c>
      <c r="BY11" s="150">
        <v>0</v>
      </c>
      <c r="BZ11" s="150">
        <v>0</v>
      </c>
      <c r="CA11" s="150">
        <v>0</v>
      </c>
      <c r="CB11" s="150">
        <v>0</v>
      </c>
      <c r="CC11" s="150">
        <v>0</v>
      </c>
      <c r="CD11" s="150">
        <v>0</v>
      </c>
      <c r="CE11" s="150">
        <v>0</v>
      </c>
      <c r="CF11" s="150">
        <v>0</v>
      </c>
      <c r="CG11" s="150">
        <v>0</v>
      </c>
      <c r="CH11" s="150">
        <v>0</v>
      </c>
      <c r="CI11" s="150">
        <v>0</v>
      </c>
      <c r="CJ11" s="150">
        <v>0</v>
      </c>
      <c r="CK11" s="150">
        <v>0</v>
      </c>
      <c r="CL11" s="150">
        <v>0</v>
      </c>
      <c r="CM11" s="150">
        <v>0</v>
      </c>
      <c r="CN11" s="150">
        <v>0</v>
      </c>
      <c r="CO11" s="150">
        <v>0</v>
      </c>
      <c r="CP11" s="150">
        <v>0</v>
      </c>
      <c r="CQ11" s="150">
        <v>0</v>
      </c>
      <c r="CR11" s="150">
        <v>0</v>
      </c>
      <c r="CS11" s="150">
        <v>0</v>
      </c>
      <c r="CT11" s="150">
        <v>0</v>
      </c>
      <c r="CU11" s="150">
        <v>0</v>
      </c>
      <c r="CV11" s="150">
        <v>0</v>
      </c>
      <c r="CW11" s="150">
        <v>0</v>
      </c>
      <c r="CX11" s="187">
        <v>0</v>
      </c>
      <c r="CY11" s="187">
        <v>0</v>
      </c>
      <c r="CZ11" s="187">
        <v>0</v>
      </c>
      <c r="DA11" s="187">
        <v>0</v>
      </c>
      <c r="DB11" s="187">
        <v>0</v>
      </c>
      <c r="DC11" s="187">
        <v>0</v>
      </c>
      <c r="DD11" s="187">
        <v>0</v>
      </c>
      <c r="DE11" s="187">
        <v>0</v>
      </c>
      <c r="DF11" s="187">
        <v>0</v>
      </c>
      <c r="DG11" s="187">
        <v>0</v>
      </c>
      <c r="DH11" s="187">
        <v>0</v>
      </c>
    </row>
    <row r="12" spans="1:112" s="168" customFormat="1" ht="21" customHeight="1">
      <c r="A12" s="163" t="s">
        <v>263</v>
      </c>
      <c r="B12" s="186" t="s">
        <v>264</v>
      </c>
      <c r="C12" s="164" t="s">
        <v>270</v>
      </c>
      <c r="D12" s="163" t="s">
        <v>266</v>
      </c>
      <c r="E12" s="186" t="s">
        <v>271</v>
      </c>
      <c r="F12" s="149">
        <v>801.5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766.5</v>
      </c>
      <c r="V12" s="150">
        <v>0</v>
      </c>
      <c r="W12" s="150">
        <v>0</v>
      </c>
      <c r="X12" s="150">
        <v>0</v>
      </c>
      <c r="Y12" s="150">
        <v>0</v>
      </c>
      <c r="Z12" s="150">
        <v>0</v>
      </c>
      <c r="AA12" s="150">
        <v>0</v>
      </c>
      <c r="AB12" s="150">
        <v>0</v>
      </c>
      <c r="AC12" s="150">
        <v>0</v>
      </c>
      <c r="AD12" s="150">
        <v>0</v>
      </c>
      <c r="AE12" s="150">
        <v>0</v>
      </c>
      <c r="AF12" s="150">
        <v>4.5</v>
      </c>
      <c r="AG12" s="150">
        <v>0</v>
      </c>
      <c r="AH12" s="150">
        <v>0</v>
      </c>
      <c r="AI12" s="150">
        <v>0</v>
      </c>
      <c r="AJ12" s="150">
        <v>10</v>
      </c>
      <c r="AK12" s="150">
        <v>0</v>
      </c>
      <c r="AL12" s="150">
        <v>0</v>
      </c>
      <c r="AM12" s="150">
        <v>0</v>
      </c>
      <c r="AN12" s="150">
        <v>0</v>
      </c>
      <c r="AO12" s="150">
        <v>600</v>
      </c>
      <c r="AP12" s="150">
        <v>0</v>
      </c>
      <c r="AQ12" s="150">
        <v>0</v>
      </c>
      <c r="AR12" s="150">
        <v>0</v>
      </c>
      <c r="AS12" s="150">
        <v>0</v>
      </c>
      <c r="AT12" s="150">
        <v>0</v>
      </c>
      <c r="AU12" s="150">
        <v>0</v>
      </c>
      <c r="AV12" s="150">
        <v>152</v>
      </c>
      <c r="AW12" s="150">
        <v>0</v>
      </c>
      <c r="AX12" s="150">
        <v>0</v>
      </c>
      <c r="AY12" s="150">
        <v>0</v>
      </c>
      <c r="AZ12" s="150">
        <v>0</v>
      </c>
      <c r="BA12" s="150">
        <v>0</v>
      </c>
      <c r="BB12" s="150">
        <v>0</v>
      </c>
      <c r="BC12" s="150">
        <v>0</v>
      </c>
      <c r="BD12" s="150">
        <v>0</v>
      </c>
      <c r="BE12" s="150">
        <v>0</v>
      </c>
      <c r="BF12" s="150">
        <v>0</v>
      </c>
      <c r="BG12" s="150">
        <v>0</v>
      </c>
      <c r="BH12" s="150">
        <v>0</v>
      </c>
      <c r="BI12" s="150">
        <v>0</v>
      </c>
      <c r="BJ12" s="150">
        <v>0</v>
      </c>
      <c r="BK12" s="150">
        <v>0</v>
      </c>
      <c r="BL12" s="150">
        <v>0</v>
      </c>
      <c r="BM12" s="150">
        <v>0</v>
      </c>
      <c r="BN12" s="150">
        <v>0</v>
      </c>
      <c r="BO12" s="150">
        <v>0</v>
      </c>
      <c r="BP12" s="150">
        <v>0</v>
      </c>
      <c r="BQ12" s="150">
        <v>0</v>
      </c>
      <c r="BR12" s="150">
        <v>0</v>
      </c>
      <c r="BS12" s="150">
        <v>0</v>
      </c>
      <c r="BT12" s="150">
        <v>0</v>
      </c>
      <c r="BU12" s="150">
        <v>0</v>
      </c>
      <c r="BV12" s="150">
        <v>0</v>
      </c>
      <c r="BW12" s="150">
        <v>0</v>
      </c>
      <c r="BX12" s="150">
        <v>0</v>
      </c>
      <c r="BY12" s="150">
        <v>0</v>
      </c>
      <c r="BZ12" s="150">
        <v>0</v>
      </c>
      <c r="CA12" s="150">
        <v>35</v>
      </c>
      <c r="CB12" s="150">
        <v>0</v>
      </c>
      <c r="CC12" s="150">
        <v>35</v>
      </c>
      <c r="CD12" s="150">
        <v>0</v>
      </c>
      <c r="CE12" s="150">
        <v>0</v>
      </c>
      <c r="CF12" s="150">
        <v>0</v>
      </c>
      <c r="CG12" s="150">
        <v>0</v>
      </c>
      <c r="CH12" s="150">
        <v>0</v>
      </c>
      <c r="CI12" s="150">
        <v>0</v>
      </c>
      <c r="CJ12" s="150">
        <v>0</v>
      </c>
      <c r="CK12" s="150">
        <v>0</v>
      </c>
      <c r="CL12" s="150">
        <v>0</v>
      </c>
      <c r="CM12" s="150">
        <v>0</v>
      </c>
      <c r="CN12" s="150">
        <v>0</v>
      </c>
      <c r="CO12" s="150">
        <v>0</v>
      </c>
      <c r="CP12" s="150">
        <v>0</v>
      </c>
      <c r="CQ12" s="150">
        <v>0</v>
      </c>
      <c r="CR12" s="150">
        <v>0</v>
      </c>
      <c r="CS12" s="150">
        <v>0</v>
      </c>
      <c r="CT12" s="150">
        <v>0</v>
      </c>
      <c r="CU12" s="150">
        <v>0</v>
      </c>
      <c r="CV12" s="150">
        <v>0</v>
      </c>
      <c r="CW12" s="150">
        <v>0</v>
      </c>
      <c r="CX12" s="187">
        <v>0</v>
      </c>
      <c r="CY12" s="187">
        <v>0</v>
      </c>
      <c r="CZ12" s="187">
        <v>0</v>
      </c>
      <c r="DA12" s="187">
        <v>0</v>
      </c>
      <c r="DB12" s="187">
        <v>0</v>
      </c>
      <c r="DC12" s="187">
        <v>0</v>
      </c>
      <c r="DD12" s="187">
        <v>0</v>
      </c>
      <c r="DE12" s="187">
        <v>0</v>
      </c>
      <c r="DF12" s="187">
        <v>0</v>
      </c>
      <c r="DG12" s="187">
        <v>0</v>
      </c>
      <c r="DH12" s="187">
        <v>0</v>
      </c>
    </row>
    <row r="13" spans="1:112" s="168" customFormat="1" ht="21" customHeight="1">
      <c r="A13" s="163" t="s">
        <v>263</v>
      </c>
      <c r="B13" s="186" t="s">
        <v>272</v>
      </c>
      <c r="C13" s="164" t="s">
        <v>273</v>
      </c>
      <c r="D13" s="163" t="s">
        <v>266</v>
      </c>
      <c r="E13" s="186" t="s">
        <v>274</v>
      </c>
      <c r="F13" s="149">
        <v>25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25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  <c r="AK13" s="150">
        <v>0</v>
      </c>
      <c r="AL13" s="150">
        <v>0</v>
      </c>
      <c r="AM13" s="150">
        <v>0</v>
      </c>
      <c r="AN13" s="150">
        <v>0</v>
      </c>
      <c r="AO13" s="150">
        <v>0</v>
      </c>
      <c r="AP13" s="150">
        <v>0</v>
      </c>
      <c r="AQ13" s="150">
        <v>0</v>
      </c>
      <c r="AR13" s="150">
        <v>0</v>
      </c>
      <c r="AS13" s="150">
        <v>0</v>
      </c>
      <c r="AT13" s="150">
        <v>0</v>
      </c>
      <c r="AU13" s="150">
        <v>0</v>
      </c>
      <c r="AV13" s="150">
        <v>25</v>
      </c>
      <c r="AW13" s="150">
        <v>0</v>
      </c>
      <c r="AX13" s="150">
        <v>0</v>
      </c>
      <c r="AY13" s="150">
        <v>0</v>
      </c>
      <c r="AZ13" s="150">
        <v>0</v>
      </c>
      <c r="BA13" s="150">
        <v>0</v>
      </c>
      <c r="BB13" s="150">
        <v>0</v>
      </c>
      <c r="BC13" s="150">
        <v>0</v>
      </c>
      <c r="BD13" s="150">
        <v>0</v>
      </c>
      <c r="BE13" s="150">
        <v>0</v>
      </c>
      <c r="BF13" s="150">
        <v>0</v>
      </c>
      <c r="BG13" s="150">
        <v>0</v>
      </c>
      <c r="BH13" s="150">
        <v>0</v>
      </c>
      <c r="BI13" s="150">
        <v>0</v>
      </c>
      <c r="BJ13" s="150">
        <v>0</v>
      </c>
      <c r="BK13" s="150">
        <v>0</v>
      </c>
      <c r="BL13" s="150">
        <v>0</v>
      </c>
      <c r="BM13" s="150">
        <v>0</v>
      </c>
      <c r="BN13" s="150">
        <v>0</v>
      </c>
      <c r="BO13" s="150">
        <v>0</v>
      </c>
      <c r="BP13" s="150">
        <v>0</v>
      </c>
      <c r="BQ13" s="150">
        <v>0</v>
      </c>
      <c r="BR13" s="150">
        <v>0</v>
      </c>
      <c r="BS13" s="150">
        <v>0</v>
      </c>
      <c r="BT13" s="150">
        <v>0</v>
      </c>
      <c r="BU13" s="150">
        <v>0</v>
      </c>
      <c r="BV13" s="150">
        <v>0</v>
      </c>
      <c r="BW13" s="150">
        <v>0</v>
      </c>
      <c r="BX13" s="150">
        <v>0</v>
      </c>
      <c r="BY13" s="150">
        <v>0</v>
      </c>
      <c r="BZ13" s="150">
        <v>0</v>
      </c>
      <c r="CA13" s="150">
        <v>0</v>
      </c>
      <c r="CB13" s="150">
        <v>0</v>
      </c>
      <c r="CC13" s="150">
        <v>0</v>
      </c>
      <c r="CD13" s="150">
        <v>0</v>
      </c>
      <c r="CE13" s="150">
        <v>0</v>
      </c>
      <c r="CF13" s="150">
        <v>0</v>
      </c>
      <c r="CG13" s="150">
        <v>0</v>
      </c>
      <c r="CH13" s="150">
        <v>0</v>
      </c>
      <c r="CI13" s="150">
        <v>0</v>
      </c>
      <c r="CJ13" s="150">
        <v>0</v>
      </c>
      <c r="CK13" s="150">
        <v>0</v>
      </c>
      <c r="CL13" s="150">
        <v>0</v>
      </c>
      <c r="CM13" s="150">
        <v>0</v>
      </c>
      <c r="CN13" s="150">
        <v>0</v>
      </c>
      <c r="CO13" s="150">
        <v>0</v>
      </c>
      <c r="CP13" s="150">
        <v>0</v>
      </c>
      <c r="CQ13" s="150">
        <v>0</v>
      </c>
      <c r="CR13" s="150">
        <v>0</v>
      </c>
      <c r="CS13" s="150">
        <v>0</v>
      </c>
      <c r="CT13" s="150">
        <v>0</v>
      </c>
      <c r="CU13" s="150">
        <v>0</v>
      </c>
      <c r="CV13" s="150">
        <v>0</v>
      </c>
      <c r="CW13" s="150">
        <v>0</v>
      </c>
      <c r="CX13" s="187">
        <v>0</v>
      </c>
      <c r="CY13" s="187">
        <v>0</v>
      </c>
      <c r="CZ13" s="187">
        <v>0</v>
      </c>
      <c r="DA13" s="187">
        <v>0</v>
      </c>
      <c r="DB13" s="187">
        <v>0</v>
      </c>
      <c r="DC13" s="187">
        <v>0</v>
      </c>
      <c r="DD13" s="187">
        <v>0</v>
      </c>
      <c r="DE13" s="187">
        <v>0</v>
      </c>
      <c r="DF13" s="187">
        <v>0</v>
      </c>
      <c r="DG13" s="187">
        <v>0</v>
      </c>
      <c r="DH13" s="187">
        <v>0</v>
      </c>
    </row>
    <row r="14" spans="1:112" s="168" customFormat="1" ht="21" customHeight="1">
      <c r="A14" s="163" t="s">
        <v>263</v>
      </c>
      <c r="B14" s="186" t="s">
        <v>275</v>
      </c>
      <c r="C14" s="164" t="s">
        <v>270</v>
      </c>
      <c r="D14" s="163" t="s">
        <v>266</v>
      </c>
      <c r="E14" s="186" t="s">
        <v>276</v>
      </c>
      <c r="F14" s="149">
        <v>5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5</v>
      </c>
      <c r="V14" s="150">
        <v>3</v>
      </c>
      <c r="W14" s="150">
        <v>0</v>
      </c>
      <c r="X14" s="150">
        <v>0</v>
      </c>
      <c r="Y14" s="150">
        <v>0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  <c r="AE14" s="150">
        <v>0</v>
      </c>
      <c r="AF14" s="150">
        <v>0</v>
      </c>
      <c r="AG14" s="150">
        <v>0</v>
      </c>
      <c r="AH14" s="150">
        <v>0</v>
      </c>
      <c r="AI14" s="150">
        <v>0</v>
      </c>
      <c r="AJ14" s="150">
        <v>2</v>
      </c>
      <c r="AK14" s="150">
        <v>0</v>
      </c>
      <c r="AL14" s="150">
        <v>0</v>
      </c>
      <c r="AM14" s="150">
        <v>0</v>
      </c>
      <c r="AN14" s="150">
        <v>0</v>
      </c>
      <c r="AO14" s="150">
        <v>0</v>
      </c>
      <c r="AP14" s="150">
        <v>0</v>
      </c>
      <c r="AQ14" s="150">
        <v>0</v>
      </c>
      <c r="AR14" s="150">
        <v>0</v>
      </c>
      <c r="AS14" s="150">
        <v>0</v>
      </c>
      <c r="AT14" s="150">
        <v>0</v>
      </c>
      <c r="AU14" s="150">
        <v>0</v>
      </c>
      <c r="AV14" s="150">
        <v>0</v>
      </c>
      <c r="AW14" s="150">
        <v>0</v>
      </c>
      <c r="AX14" s="150">
        <v>0</v>
      </c>
      <c r="AY14" s="150">
        <v>0</v>
      </c>
      <c r="AZ14" s="150">
        <v>0</v>
      </c>
      <c r="BA14" s="150">
        <v>0</v>
      </c>
      <c r="BB14" s="150">
        <v>0</v>
      </c>
      <c r="BC14" s="150">
        <v>0</v>
      </c>
      <c r="BD14" s="150">
        <v>0</v>
      </c>
      <c r="BE14" s="150">
        <v>0</v>
      </c>
      <c r="BF14" s="150">
        <v>0</v>
      </c>
      <c r="BG14" s="150">
        <v>0</v>
      </c>
      <c r="BH14" s="150">
        <v>0</v>
      </c>
      <c r="BI14" s="150">
        <v>0</v>
      </c>
      <c r="BJ14" s="150">
        <v>0</v>
      </c>
      <c r="BK14" s="150">
        <v>0</v>
      </c>
      <c r="BL14" s="150">
        <v>0</v>
      </c>
      <c r="BM14" s="150">
        <v>0</v>
      </c>
      <c r="BN14" s="150">
        <v>0</v>
      </c>
      <c r="BO14" s="150">
        <v>0</v>
      </c>
      <c r="BP14" s="150">
        <v>0</v>
      </c>
      <c r="BQ14" s="150">
        <v>0</v>
      </c>
      <c r="BR14" s="150">
        <v>0</v>
      </c>
      <c r="BS14" s="150">
        <v>0</v>
      </c>
      <c r="BT14" s="150">
        <v>0</v>
      </c>
      <c r="BU14" s="150">
        <v>0</v>
      </c>
      <c r="BV14" s="150">
        <v>0</v>
      </c>
      <c r="BW14" s="150">
        <v>0</v>
      </c>
      <c r="BX14" s="150">
        <v>0</v>
      </c>
      <c r="BY14" s="150">
        <v>0</v>
      </c>
      <c r="BZ14" s="150">
        <v>0</v>
      </c>
      <c r="CA14" s="150">
        <v>0</v>
      </c>
      <c r="CB14" s="150">
        <v>0</v>
      </c>
      <c r="CC14" s="150">
        <v>0</v>
      </c>
      <c r="CD14" s="150">
        <v>0</v>
      </c>
      <c r="CE14" s="150">
        <v>0</v>
      </c>
      <c r="CF14" s="150">
        <v>0</v>
      </c>
      <c r="CG14" s="150">
        <v>0</v>
      </c>
      <c r="CH14" s="150">
        <v>0</v>
      </c>
      <c r="CI14" s="150">
        <v>0</v>
      </c>
      <c r="CJ14" s="150">
        <v>0</v>
      </c>
      <c r="CK14" s="150">
        <v>0</v>
      </c>
      <c r="CL14" s="150">
        <v>0</v>
      </c>
      <c r="CM14" s="150">
        <v>0</v>
      </c>
      <c r="CN14" s="150">
        <v>0</v>
      </c>
      <c r="CO14" s="150">
        <v>0</v>
      </c>
      <c r="CP14" s="150">
        <v>0</v>
      </c>
      <c r="CQ14" s="150">
        <v>0</v>
      </c>
      <c r="CR14" s="150">
        <v>0</v>
      </c>
      <c r="CS14" s="150">
        <v>0</v>
      </c>
      <c r="CT14" s="150">
        <v>0</v>
      </c>
      <c r="CU14" s="150">
        <v>0</v>
      </c>
      <c r="CV14" s="150">
        <v>0</v>
      </c>
      <c r="CW14" s="150">
        <v>0</v>
      </c>
      <c r="CX14" s="187">
        <v>0</v>
      </c>
      <c r="CY14" s="187">
        <v>0</v>
      </c>
      <c r="CZ14" s="187">
        <v>0</v>
      </c>
      <c r="DA14" s="187">
        <v>0</v>
      </c>
      <c r="DB14" s="187">
        <v>0</v>
      </c>
      <c r="DC14" s="187">
        <v>0</v>
      </c>
      <c r="DD14" s="187">
        <v>0</v>
      </c>
      <c r="DE14" s="187">
        <v>0</v>
      </c>
      <c r="DF14" s="187">
        <v>0</v>
      </c>
      <c r="DG14" s="187">
        <v>0</v>
      </c>
      <c r="DH14" s="187">
        <v>0</v>
      </c>
    </row>
    <row r="15" spans="1:112" s="168" customFormat="1" ht="21" customHeight="1">
      <c r="A15" s="163" t="s">
        <v>263</v>
      </c>
      <c r="B15" s="186" t="s">
        <v>277</v>
      </c>
      <c r="C15" s="164" t="s">
        <v>270</v>
      </c>
      <c r="D15" s="163" t="s">
        <v>266</v>
      </c>
      <c r="E15" s="186" t="s">
        <v>278</v>
      </c>
      <c r="F15" s="149">
        <v>16.04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16.04</v>
      </c>
      <c r="V15" s="150">
        <v>0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50">
        <v>0</v>
      </c>
      <c r="AI15" s="150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50">
        <v>6.04</v>
      </c>
      <c r="AP15" s="150">
        <v>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0">
        <v>10</v>
      </c>
      <c r="AW15" s="150">
        <v>0</v>
      </c>
      <c r="AX15" s="150">
        <v>0</v>
      </c>
      <c r="AY15" s="150">
        <v>0</v>
      </c>
      <c r="AZ15" s="150">
        <v>0</v>
      </c>
      <c r="BA15" s="150">
        <v>0</v>
      </c>
      <c r="BB15" s="150">
        <v>0</v>
      </c>
      <c r="BC15" s="150">
        <v>0</v>
      </c>
      <c r="BD15" s="150">
        <v>0</v>
      </c>
      <c r="BE15" s="150">
        <v>0</v>
      </c>
      <c r="BF15" s="150">
        <v>0</v>
      </c>
      <c r="BG15" s="150">
        <v>0</v>
      </c>
      <c r="BH15" s="150">
        <v>0</v>
      </c>
      <c r="BI15" s="150">
        <v>0</v>
      </c>
      <c r="BJ15" s="150">
        <v>0</v>
      </c>
      <c r="BK15" s="150">
        <v>0</v>
      </c>
      <c r="BL15" s="150">
        <v>0</v>
      </c>
      <c r="BM15" s="150">
        <v>0</v>
      </c>
      <c r="BN15" s="150">
        <v>0</v>
      </c>
      <c r="BO15" s="150">
        <v>0</v>
      </c>
      <c r="BP15" s="150">
        <v>0</v>
      </c>
      <c r="BQ15" s="150">
        <v>0</v>
      </c>
      <c r="BR15" s="150">
        <v>0</v>
      </c>
      <c r="BS15" s="150">
        <v>0</v>
      </c>
      <c r="BT15" s="150">
        <v>0</v>
      </c>
      <c r="BU15" s="150">
        <v>0</v>
      </c>
      <c r="BV15" s="150">
        <v>0</v>
      </c>
      <c r="BW15" s="150">
        <v>0</v>
      </c>
      <c r="BX15" s="150">
        <v>0</v>
      </c>
      <c r="BY15" s="150">
        <v>0</v>
      </c>
      <c r="BZ15" s="150">
        <v>0</v>
      </c>
      <c r="CA15" s="150">
        <v>0</v>
      </c>
      <c r="CB15" s="150">
        <v>0</v>
      </c>
      <c r="CC15" s="150">
        <v>0</v>
      </c>
      <c r="CD15" s="150">
        <v>0</v>
      </c>
      <c r="CE15" s="150">
        <v>0</v>
      </c>
      <c r="CF15" s="150">
        <v>0</v>
      </c>
      <c r="CG15" s="150">
        <v>0</v>
      </c>
      <c r="CH15" s="150">
        <v>0</v>
      </c>
      <c r="CI15" s="150">
        <v>0</v>
      </c>
      <c r="CJ15" s="150">
        <v>0</v>
      </c>
      <c r="CK15" s="150">
        <v>0</v>
      </c>
      <c r="CL15" s="150">
        <v>0</v>
      </c>
      <c r="CM15" s="150">
        <v>0</v>
      </c>
      <c r="CN15" s="150">
        <v>0</v>
      </c>
      <c r="CO15" s="150">
        <v>0</v>
      </c>
      <c r="CP15" s="150">
        <v>0</v>
      </c>
      <c r="CQ15" s="150">
        <v>0</v>
      </c>
      <c r="CR15" s="150">
        <v>0</v>
      </c>
      <c r="CS15" s="150">
        <v>0</v>
      </c>
      <c r="CT15" s="150">
        <v>0</v>
      </c>
      <c r="CU15" s="150">
        <v>0</v>
      </c>
      <c r="CV15" s="150">
        <v>0</v>
      </c>
      <c r="CW15" s="150">
        <v>0</v>
      </c>
      <c r="CX15" s="187">
        <v>0</v>
      </c>
      <c r="CY15" s="187">
        <v>0</v>
      </c>
      <c r="CZ15" s="187">
        <v>0</v>
      </c>
      <c r="DA15" s="187">
        <v>0</v>
      </c>
      <c r="DB15" s="187">
        <v>0</v>
      </c>
      <c r="DC15" s="187">
        <v>0</v>
      </c>
      <c r="DD15" s="187">
        <v>0</v>
      </c>
      <c r="DE15" s="187">
        <v>0</v>
      </c>
      <c r="DF15" s="187">
        <v>0</v>
      </c>
      <c r="DG15" s="187">
        <v>0</v>
      </c>
      <c r="DH15" s="187">
        <v>0</v>
      </c>
    </row>
    <row r="16" spans="1:112" s="168" customFormat="1" ht="21" customHeight="1">
      <c r="A16" s="163" t="s">
        <v>263</v>
      </c>
      <c r="B16" s="186" t="s">
        <v>279</v>
      </c>
      <c r="C16" s="164" t="s">
        <v>280</v>
      </c>
      <c r="D16" s="163" t="s">
        <v>266</v>
      </c>
      <c r="E16" s="186" t="s">
        <v>281</v>
      </c>
      <c r="F16" s="149">
        <v>100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100</v>
      </c>
      <c r="V16" s="150">
        <v>5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  <c r="AG16" s="150">
        <v>0</v>
      </c>
      <c r="AH16" s="150">
        <v>0</v>
      </c>
      <c r="AI16" s="150">
        <v>0</v>
      </c>
      <c r="AJ16" s="150">
        <v>0</v>
      </c>
      <c r="AK16" s="150">
        <v>20</v>
      </c>
      <c r="AL16" s="150">
        <v>0</v>
      </c>
      <c r="AM16" s="150">
        <v>0</v>
      </c>
      <c r="AN16" s="150">
        <v>0</v>
      </c>
      <c r="AO16" s="150">
        <v>0</v>
      </c>
      <c r="AP16" s="150">
        <v>0</v>
      </c>
      <c r="AQ16" s="150">
        <v>0</v>
      </c>
      <c r="AR16" s="150">
        <v>0</v>
      </c>
      <c r="AS16" s="150">
        <v>0</v>
      </c>
      <c r="AT16" s="150">
        <v>0</v>
      </c>
      <c r="AU16" s="150">
        <v>0</v>
      </c>
      <c r="AV16" s="150">
        <v>75</v>
      </c>
      <c r="AW16" s="150">
        <v>0</v>
      </c>
      <c r="AX16" s="150">
        <v>0</v>
      </c>
      <c r="AY16" s="150">
        <v>0</v>
      </c>
      <c r="AZ16" s="150">
        <v>0</v>
      </c>
      <c r="BA16" s="150">
        <v>0</v>
      </c>
      <c r="BB16" s="150">
        <v>0</v>
      </c>
      <c r="BC16" s="150">
        <v>0</v>
      </c>
      <c r="BD16" s="150">
        <v>0</v>
      </c>
      <c r="BE16" s="150">
        <v>0</v>
      </c>
      <c r="BF16" s="150">
        <v>0</v>
      </c>
      <c r="BG16" s="150">
        <v>0</v>
      </c>
      <c r="BH16" s="150">
        <v>0</v>
      </c>
      <c r="BI16" s="150">
        <v>0</v>
      </c>
      <c r="BJ16" s="150">
        <v>0</v>
      </c>
      <c r="BK16" s="150">
        <v>0</v>
      </c>
      <c r="BL16" s="150">
        <v>0</v>
      </c>
      <c r="BM16" s="150">
        <v>0</v>
      </c>
      <c r="BN16" s="150">
        <v>0</v>
      </c>
      <c r="BO16" s="150">
        <v>0</v>
      </c>
      <c r="BP16" s="150">
        <v>0</v>
      </c>
      <c r="BQ16" s="150">
        <v>0</v>
      </c>
      <c r="BR16" s="150">
        <v>0</v>
      </c>
      <c r="BS16" s="150">
        <v>0</v>
      </c>
      <c r="BT16" s="150">
        <v>0</v>
      </c>
      <c r="BU16" s="150">
        <v>0</v>
      </c>
      <c r="BV16" s="150">
        <v>0</v>
      </c>
      <c r="BW16" s="150">
        <v>0</v>
      </c>
      <c r="BX16" s="150">
        <v>0</v>
      </c>
      <c r="BY16" s="150">
        <v>0</v>
      </c>
      <c r="BZ16" s="150">
        <v>0</v>
      </c>
      <c r="CA16" s="150">
        <v>0</v>
      </c>
      <c r="CB16" s="150">
        <v>0</v>
      </c>
      <c r="CC16" s="150">
        <v>0</v>
      </c>
      <c r="CD16" s="150">
        <v>0</v>
      </c>
      <c r="CE16" s="150">
        <v>0</v>
      </c>
      <c r="CF16" s="150">
        <v>0</v>
      </c>
      <c r="CG16" s="150">
        <v>0</v>
      </c>
      <c r="CH16" s="150">
        <v>0</v>
      </c>
      <c r="CI16" s="150">
        <v>0</v>
      </c>
      <c r="CJ16" s="150">
        <v>0</v>
      </c>
      <c r="CK16" s="150">
        <v>0</v>
      </c>
      <c r="CL16" s="150">
        <v>0</v>
      </c>
      <c r="CM16" s="150">
        <v>0</v>
      </c>
      <c r="CN16" s="150">
        <v>0</v>
      </c>
      <c r="CO16" s="150">
        <v>0</v>
      </c>
      <c r="CP16" s="150">
        <v>0</v>
      </c>
      <c r="CQ16" s="150">
        <v>0</v>
      </c>
      <c r="CR16" s="150">
        <v>0</v>
      </c>
      <c r="CS16" s="150">
        <v>0</v>
      </c>
      <c r="CT16" s="150">
        <v>0</v>
      </c>
      <c r="CU16" s="150">
        <v>0</v>
      </c>
      <c r="CV16" s="150">
        <v>0</v>
      </c>
      <c r="CW16" s="150">
        <v>0</v>
      </c>
      <c r="CX16" s="187">
        <v>0</v>
      </c>
      <c r="CY16" s="187">
        <v>0</v>
      </c>
      <c r="CZ16" s="187">
        <v>0</v>
      </c>
      <c r="DA16" s="187">
        <v>0</v>
      </c>
      <c r="DB16" s="187">
        <v>0</v>
      </c>
      <c r="DC16" s="187">
        <v>0</v>
      </c>
      <c r="DD16" s="187">
        <v>0</v>
      </c>
      <c r="DE16" s="187">
        <v>0</v>
      </c>
      <c r="DF16" s="187">
        <v>0</v>
      </c>
      <c r="DG16" s="187">
        <v>0</v>
      </c>
      <c r="DH16" s="187">
        <v>0</v>
      </c>
    </row>
    <row r="17" spans="1:112" s="168" customFormat="1" ht="21" customHeight="1">
      <c r="A17" s="163" t="s">
        <v>263</v>
      </c>
      <c r="B17" s="186" t="s">
        <v>279</v>
      </c>
      <c r="C17" s="164" t="s">
        <v>270</v>
      </c>
      <c r="D17" s="163" t="s">
        <v>266</v>
      </c>
      <c r="E17" s="186" t="s">
        <v>282</v>
      </c>
      <c r="F17" s="149">
        <v>21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21</v>
      </c>
      <c r="V17" s="150">
        <v>3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  <c r="AG17" s="150">
        <v>0</v>
      </c>
      <c r="AH17" s="150">
        <v>0</v>
      </c>
      <c r="AI17" s="150">
        <v>0</v>
      </c>
      <c r="AJ17" s="150">
        <v>0</v>
      </c>
      <c r="AK17" s="150">
        <v>3</v>
      </c>
      <c r="AL17" s="150">
        <v>0</v>
      </c>
      <c r="AM17" s="150">
        <v>0</v>
      </c>
      <c r="AN17" s="150">
        <v>0</v>
      </c>
      <c r="AO17" s="150">
        <v>0</v>
      </c>
      <c r="AP17" s="150">
        <v>0</v>
      </c>
      <c r="AQ17" s="150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15</v>
      </c>
      <c r="AW17" s="150">
        <v>0</v>
      </c>
      <c r="AX17" s="150">
        <v>0</v>
      </c>
      <c r="AY17" s="150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0">
        <v>0</v>
      </c>
      <c r="BJ17" s="150">
        <v>0</v>
      </c>
      <c r="BK17" s="150">
        <v>0</v>
      </c>
      <c r="BL17" s="150">
        <v>0</v>
      </c>
      <c r="BM17" s="150">
        <v>0</v>
      </c>
      <c r="BN17" s="150">
        <v>0</v>
      </c>
      <c r="BO17" s="150">
        <v>0</v>
      </c>
      <c r="BP17" s="150">
        <v>0</v>
      </c>
      <c r="BQ17" s="150">
        <v>0</v>
      </c>
      <c r="BR17" s="150">
        <v>0</v>
      </c>
      <c r="BS17" s="150">
        <v>0</v>
      </c>
      <c r="BT17" s="150">
        <v>0</v>
      </c>
      <c r="BU17" s="150">
        <v>0</v>
      </c>
      <c r="BV17" s="150">
        <v>0</v>
      </c>
      <c r="BW17" s="150">
        <v>0</v>
      </c>
      <c r="BX17" s="150">
        <v>0</v>
      </c>
      <c r="BY17" s="150">
        <v>0</v>
      </c>
      <c r="BZ17" s="150">
        <v>0</v>
      </c>
      <c r="CA17" s="150">
        <v>0</v>
      </c>
      <c r="CB17" s="150">
        <v>0</v>
      </c>
      <c r="CC17" s="150">
        <v>0</v>
      </c>
      <c r="CD17" s="150">
        <v>0</v>
      </c>
      <c r="CE17" s="150">
        <v>0</v>
      </c>
      <c r="CF17" s="150">
        <v>0</v>
      </c>
      <c r="CG17" s="150">
        <v>0</v>
      </c>
      <c r="CH17" s="150">
        <v>0</v>
      </c>
      <c r="CI17" s="150">
        <v>0</v>
      </c>
      <c r="CJ17" s="150">
        <v>0</v>
      </c>
      <c r="CK17" s="150">
        <v>0</v>
      </c>
      <c r="CL17" s="150">
        <v>0</v>
      </c>
      <c r="CM17" s="150">
        <v>0</v>
      </c>
      <c r="CN17" s="150">
        <v>0</v>
      </c>
      <c r="CO17" s="150">
        <v>0</v>
      </c>
      <c r="CP17" s="150">
        <v>0</v>
      </c>
      <c r="CQ17" s="150">
        <v>0</v>
      </c>
      <c r="CR17" s="150">
        <v>0</v>
      </c>
      <c r="CS17" s="150">
        <v>0</v>
      </c>
      <c r="CT17" s="150">
        <v>0</v>
      </c>
      <c r="CU17" s="150">
        <v>0</v>
      </c>
      <c r="CV17" s="150">
        <v>0</v>
      </c>
      <c r="CW17" s="150">
        <v>0</v>
      </c>
      <c r="CX17" s="187">
        <v>0</v>
      </c>
      <c r="CY17" s="187">
        <v>0</v>
      </c>
      <c r="CZ17" s="187">
        <v>0</v>
      </c>
      <c r="DA17" s="187">
        <v>0</v>
      </c>
      <c r="DB17" s="187">
        <v>0</v>
      </c>
      <c r="DC17" s="187">
        <v>0</v>
      </c>
      <c r="DD17" s="187">
        <v>0</v>
      </c>
      <c r="DE17" s="187">
        <v>0</v>
      </c>
      <c r="DF17" s="187">
        <v>0</v>
      </c>
      <c r="DG17" s="187">
        <v>0</v>
      </c>
      <c r="DH17" s="187">
        <v>0</v>
      </c>
    </row>
    <row r="18" spans="1:112" s="168" customFormat="1" ht="21" customHeight="1">
      <c r="A18" s="163" t="s">
        <v>263</v>
      </c>
      <c r="B18" s="186" t="s">
        <v>283</v>
      </c>
      <c r="C18" s="164" t="s">
        <v>270</v>
      </c>
      <c r="D18" s="163" t="s">
        <v>266</v>
      </c>
      <c r="E18" s="186" t="s">
        <v>284</v>
      </c>
      <c r="F18" s="149">
        <v>10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10</v>
      </c>
      <c r="V18" s="150">
        <v>0</v>
      </c>
      <c r="W18" s="150">
        <v>0</v>
      </c>
      <c r="X18" s="150">
        <v>0</v>
      </c>
      <c r="Y18" s="150">
        <v>0</v>
      </c>
      <c r="Z18" s="150">
        <v>0</v>
      </c>
      <c r="AA18" s="150">
        <v>0</v>
      </c>
      <c r="AB18" s="150">
        <v>0</v>
      </c>
      <c r="AC18" s="150">
        <v>0</v>
      </c>
      <c r="AD18" s="150">
        <v>0</v>
      </c>
      <c r="AE18" s="150">
        <v>0</v>
      </c>
      <c r="AF18" s="150">
        <v>0</v>
      </c>
      <c r="AG18" s="150">
        <v>0</v>
      </c>
      <c r="AH18" s="150">
        <v>0</v>
      </c>
      <c r="AI18" s="150">
        <v>0</v>
      </c>
      <c r="AJ18" s="150">
        <v>0</v>
      </c>
      <c r="AK18" s="150">
        <v>0</v>
      </c>
      <c r="AL18" s="150">
        <v>0</v>
      </c>
      <c r="AM18" s="150">
        <v>0</v>
      </c>
      <c r="AN18" s="150">
        <v>0</v>
      </c>
      <c r="AO18" s="150">
        <v>0</v>
      </c>
      <c r="AP18" s="150">
        <v>0</v>
      </c>
      <c r="AQ18" s="150">
        <v>0</v>
      </c>
      <c r="AR18" s="150">
        <v>0</v>
      </c>
      <c r="AS18" s="150">
        <v>0</v>
      </c>
      <c r="AT18" s="150">
        <v>0</v>
      </c>
      <c r="AU18" s="150">
        <v>0</v>
      </c>
      <c r="AV18" s="150">
        <v>10</v>
      </c>
      <c r="AW18" s="150">
        <v>0</v>
      </c>
      <c r="AX18" s="150">
        <v>0</v>
      </c>
      <c r="AY18" s="150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0">
        <v>0</v>
      </c>
      <c r="BJ18" s="150">
        <v>0</v>
      </c>
      <c r="BK18" s="150">
        <v>0</v>
      </c>
      <c r="BL18" s="150">
        <v>0</v>
      </c>
      <c r="BM18" s="150">
        <v>0</v>
      </c>
      <c r="BN18" s="150">
        <v>0</v>
      </c>
      <c r="BO18" s="150">
        <v>0</v>
      </c>
      <c r="BP18" s="150">
        <v>0</v>
      </c>
      <c r="BQ18" s="150">
        <v>0</v>
      </c>
      <c r="BR18" s="150">
        <v>0</v>
      </c>
      <c r="BS18" s="150">
        <v>0</v>
      </c>
      <c r="BT18" s="150">
        <v>0</v>
      </c>
      <c r="BU18" s="150">
        <v>0</v>
      </c>
      <c r="BV18" s="150">
        <v>0</v>
      </c>
      <c r="BW18" s="150">
        <v>0</v>
      </c>
      <c r="BX18" s="150">
        <v>0</v>
      </c>
      <c r="BY18" s="150">
        <v>0</v>
      </c>
      <c r="BZ18" s="150">
        <v>0</v>
      </c>
      <c r="CA18" s="150">
        <v>0</v>
      </c>
      <c r="CB18" s="150">
        <v>0</v>
      </c>
      <c r="CC18" s="150">
        <v>0</v>
      </c>
      <c r="CD18" s="150">
        <v>0</v>
      </c>
      <c r="CE18" s="150">
        <v>0</v>
      </c>
      <c r="CF18" s="150">
        <v>0</v>
      </c>
      <c r="CG18" s="150">
        <v>0</v>
      </c>
      <c r="CH18" s="150">
        <v>0</v>
      </c>
      <c r="CI18" s="150">
        <v>0</v>
      </c>
      <c r="CJ18" s="150">
        <v>0</v>
      </c>
      <c r="CK18" s="150">
        <v>0</v>
      </c>
      <c r="CL18" s="150">
        <v>0</v>
      </c>
      <c r="CM18" s="150">
        <v>0</v>
      </c>
      <c r="CN18" s="150">
        <v>0</v>
      </c>
      <c r="CO18" s="150">
        <v>0</v>
      </c>
      <c r="CP18" s="150">
        <v>0</v>
      </c>
      <c r="CQ18" s="150">
        <v>0</v>
      </c>
      <c r="CR18" s="150">
        <v>0</v>
      </c>
      <c r="CS18" s="150">
        <v>0</v>
      </c>
      <c r="CT18" s="150">
        <v>0</v>
      </c>
      <c r="CU18" s="150">
        <v>0</v>
      </c>
      <c r="CV18" s="150">
        <v>0</v>
      </c>
      <c r="CW18" s="150">
        <v>0</v>
      </c>
      <c r="CX18" s="187">
        <v>0</v>
      </c>
      <c r="CY18" s="187">
        <v>0</v>
      </c>
      <c r="CZ18" s="187">
        <v>0</v>
      </c>
      <c r="DA18" s="187">
        <v>0</v>
      </c>
      <c r="DB18" s="187">
        <v>0</v>
      </c>
      <c r="DC18" s="187">
        <v>0</v>
      </c>
      <c r="DD18" s="187">
        <v>0</v>
      </c>
      <c r="DE18" s="187">
        <v>0</v>
      </c>
      <c r="DF18" s="187">
        <v>0</v>
      </c>
      <c r="DG18" s="187">
        <v>0</v>
      </c>
      <c r="DH18" s="187">
        <v>0</v>
      </c>
    </row>
    <row r="19" spans="1:112" s="168" customFormat="1" ht="21" customHeight="1">
      <c r="A19" s="163" t="s">
        <v>285</v>
      </c>
      <c r="B19" s="186" t="s">
        <v>270</v>
      </c>
      <c r="C19" s="164" t="s">
        <v>265</v>
      </c>
      <c r="D19" s="163" t="s">
        <v>266</v>
      </c>
      <c r="E19" s="186" t="s">
        <v>286</v>
      </c>
      <c r="F19" s="149">
        <v>18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18</v>
      </c>
      <c r="V19" s="150">
        <v>8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50">
        <v>0</v>
      </c>
      <c r="AI19" s="150">
        <v>0</v>
      </c>
      <c r="AJ19" s="150">
        <v>0</v>
      </c>
      <c r="AK19" s="150">
        <v>0</v>
      </c>
      <c r="AL19" s="150">
        <v>0</v>
      </c>
      <c r="AM19" s="150">
        <v>0</v>
      </c>
      <c r="AN19" s="150">
        <v>0</v>
      </c>
      <c r="AO19" s="150">
        <v>0</v>
      </c>
      <c r="AP19" s="150">
        <v>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0">
        <v>10</v>
      </c>
      <c r="AW19" s="150">
        <v>0</v>
      </c>
      <c r="AX19" s="150">
        <v>0</v>
      </c>
      <c r="AY19" s="150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0">
        <v>0</v>
      </c>
      <c r="BJ19" s="150">
        <v>0</v>
      </c>
      <c r="BK19" s="150">
        <v>0</v>
      </c>
      <c r="BL19" s="150">
        <v>0</v>
      </c>
      <c r="BM19" s="150">
        <v>0</v>
      </c>
      <c r="BN19" s="150">
        <v>0</v>
      </c>
      <c r="BO19" s="150">
        <v>0</v>
      </c>
      <c r="BP19" s="150">
        <v>0</v>
      </c>
      <c r="BQ19" s="150">
        <v>0</v>
      </c>
      <c r="BR19" s="150">
        <v>0</v>
      </c>
      <c r="BS19" s="150">
        <v>0</v>
      </c>
      <c r="BT19" s="150">
        <v>0</v>
      </c>
      <c r="BU19" s="150">
        <v>0</v>
      </c>
      <c r="BV19" s="150">
        <v>0</v>
      </c>
      <c r="BW19" s="150">
        <v>0</v>
      </c>
      <c r="BX19" s="150">
        <v>0</v>
      </c>
      <c r="BY19" s="150">
        <v>0</v>
      </c>
      <c r="BZ19" s="150">
        <v>0</v>
      </c>
      <c r="CA19" s="150">
        <v>0</v>
      </c>
      <c r="CB19" s="150">
        <v>0</v>
      </c>
      <c r="CC19" s="150">
        <v>0</v>
      </c>
      <c r="CD19" s="150">
        <v>0</v>
      </c>
      <c r="CE19" s="150">
        <v>0</v>
      </c>
      <c r="CF19" s="150">
        <v>0</v>
      </c>
      <c r="CG19" s="150">
        <v>0</v>
      </c>
      <c r="CH19" s="150">
        <v>0</v>
      </c>
      <c r="CI19" s="150">
        <v>0</v>
      </c>
      <c r="CJ19" s="150">
        <v>0</v>
      </c>
      <c r="CK19" s="150">
        <v>0</v>
      </c>
      <c r="CL19" s="150">
        <v>0</v>
      </c>
      <c r="CM19" s="150">
        <v>0</v>
      </c>
      <c r="CN19" s="150">
        <v>0</v>
      </c>
      <c r="CO19" s="150">
        <v>0</v>
      </c>
      <c r="CP19" s="150">
        <v>0</v>
      </c>
      <c r="CQ19" s="150">
        <v>0</v>
      </c>
      <c r="CR19" s="150">
        <v>0</v>
      </c>
      <c r="CS19" s="150">
        <v>0</v>
      </c>
      <c r="CT19" s="150">
        <v>0</v>
      </c>
      <c r="CU19" s="150">
        <v>0</v>
      </c>
      <c r="CV19" s="150">
        <v>0</v>
      </c>
      <c r="CW19" s="150">
        <v>0</v>
      </c>
      <c r="CX19" s="187">
        <v>0</v>
      </c>
      <c r="CY19" s="187">
        <v>0</v>
      </c>
      <c r="CZ19" s="187">
        <v>0</v>
      </c>
      <c r="DA19" s="187">
        <v>0</v>
      </c>
      <c r="DB19" s="187">
        <v>0</v>
      </c>
      <c r="DC19" s="187">
        <v>0</v>
      </c>
      <c r="DD19" s="187">
        <v>0</v>
      </c>
      <c r="DE19" s="187">
        <v>0</v>
      </c>
      <c r="DF19" s="187">
        <v>0</v>
      </c>
      <c r="DG19" s="187">
        <v>0</v>
      </c>
      <c r="DH19" s="187">
        <v>0</v>
      </c>
    </row>
    <row r="20" spans="1:112" s="168" customFormat="1" ht="21" customHeight="1">
      <c r="A20" s="163" t="s">
        <v>287</v>
      </c>
      <c r="B20" s="186" t="s">
        <v>270</v>
      </c>
      <c r="C20" s="164" t="s">
        <v>265</v>
      </c>
      <c r="D20" s="163" t="s">
        <v>266</v>
      </c>
      <c r="E20" s="186" t="s">
        <v>288</v>
      </c>
      <c r="F20" s="149">
        <v>266.32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254.32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150">
        <v>10</v>
      </c>
      <c r="AC20" s="150">
        <v>0</v>
      </c>
      <c r="AD20" s="150">
        <v>0</v>
      </c>
      <c r="AE20" s="150">
        <v>0</v>
      </c>
      <c r="AF20" s="150">
        <v>0</v>
      </c>
      <c r="AG20" s="150">
        <v>10</v>
      </c>
      <c r="AH20" s="150">
        <v>0</v>
      </c>
      <c r="AI20" s="150">
        <v>0</v>
      </c>
      <c r="AJ20" s="150">
        <v>0</v>
      </c>
      <c r="AK20" s="150">
        <v>0</v>
      </c>
      <c r="AL20" s="150">
        <v>0</v>
      </c>
      <c r="AM20" s="150">
        <v>0</v>
      </c>
      <c r="AN20" s="150">
        <v>0</v>
      </c>
      <c r="AO20" s="150">
        <v>26.32</v>
      </c>
      <c r="AP20" s="150">
        <v>0</v>
      </c>
      <c r="AQ20" s="150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208</v>
      </c>
      <c r="AW20" s="150">
        <v>0</v>
      </c>
      <c r="AX20" s="150">
        <v>0</v>
      </c>
      <c r="AY20" s="150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0">
        <v>0</v>
      </c>
      <c r="BJ20" s="150">
        <v>0</v>
      </c>
      <c r="BK20" s="150">
        <v>0</v>
      </c>
      <c r="BL20" s="150">
        <v>0</v>
      </c>
      <c r="BM20" s="150">
        <v>0</v>
      </c>
      <c r="BN20" s="150">
        <v>0</v>
      </c>
      <c r="BO20" s="150">
        <v>0</v>
      </c>
      <c r="BP20" s="150">
        <v>0</v>
      </c>
      <c r="BQ20" s="150">
        <v>0</v>
      </c>
      <c r="BR20" s="150">
        <v>0</v>
      </c>
      <c r="BS20" s="150">
        <v>0</v>
      </c>
      <c r="BT20" s="150">
        <v>0</v>
      </c>
      <c r="BU20" s="150">
        <v>0</v>
      </c>
      <c r="BV20" s="150">
        <v>0</v>
      </c>
      <c r="BW20" s="150">
        <v>0</v>
      </c>
      <c r="BX20" s="150">
        <v>0</v>
      </c>
      <c r="BY20" s="150">
        <v>0</v>
      </c>
      <c r="BZ20" s="150">
        <v>0</v>
      </c>
      <c r="CA20" s="150">
        <v>12</v>
      </c>
      <c r="CB20" s="150">
        <v>0</v>
      </c>
      <c r="CC20" s="150">
        <v>12</v>
      </c>
      <c r="CD20" s="150">
        <v>0</v>
      </c>
      <c r="CE20" s="150">
        <v>0</v>
      </c>
      <c r="CF20" s="150">
        <v>0</v>
      </c>
      <c r="CG20" s="150">
        <v>0</v>
      </c>
      <c r="CH20" s="150">
        <v>0</v>
      </c>
      <c r="CI20" s="150">
        <v>0</v>
      </c>
      <c r="CJ20" s="150">
        <v>0</v>
      </c>
      <c r="CK20" s="150">
        <v>0</v>
      </c>
      <c r="CL20" s="150">
        <v>0</v>
      </c>
      <c r="CM20" s="150">
        <v>0</v>
      </c>
      <c r="CN20" s="150">
        <v>0</v>
      </c>
      <c r="CO20" s="150">
        <v>0</v>
      </c>
      <c r="CP20" s="150">
        <v>0</v>
      </c>
      <c r="CQ20" s="150">
        <v>0</v>
      </c>
      <c r="CR20" s="150">
        <v>0</v>
      </c>
      <c r="CS20" s="150">
        <v>0</v>
      </c>
      <c r="CT20" s="150">
        <v>0</v>
      </c>
      <c r="CU20" s="150">
        <v>0</v>
      </c>
      <c r="CV20" s="150">
        <v>0</v>
      </c>
      <c r="CW20" s="150">
        <v>0</v>
      </c>
      <c r="CX20" s="187">
        <v>0</v>
      </c>
      <c r="CY20" s="187">
        <v>0</v>
      </c>
      <c r="CZ20" s="187">
        <v>0</v>
      </c>
      <c r="DA20" s="187">
        <v>0</v>
      </c>
      <c r="DB20" s="187">
        <v>0</v>
      </c>
      <c r="DC20" s="187">
        <v>0</v>
      </c>
      <c r="DD20" s="187">
        <v>0</v>
      </c>
      <c r="DE20" s="187">
        <v>0</v>
      </c>
      <c r="DF20" s="187">
        <v>0</v>
      </c>
      <c r="DG20" s="187">
        <v>0</v>
      </c>
      <c r="DH20" s="187">
        <v>0</v>
      </c>
    </row>
    <row r="21" spans="1:112" s="168" customFormat="1" ht="21" customHeight="1">
      <c r="A21" s="163" t="s">
        <v>289</v>
      </c>
      <c r="B21" s="186" t="s">
        <v>273</v>
      </c>
      <c r="C21" s="164" t="s">
        <v>270</v>
      </c>
      <c r="D21" s="163" t="s">
        <v>266</v>
      </c>
      <c r="E21" s="186" t="s">
        <v>290</v>
      </c>
      <c r="F21" s="149">
        <v>3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3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0">
        <v>0</v>
      </c>
      <c r="AH21" s="150">
        <v>0</v>
      </c>
      <c r="AI21" s="150">
        <v>0</v>
      </c>
      <c r="AJ21" s="150">
        <v>0</v>
      </c>
      <c r="AK21" s="150">
        <v>0</v>
      </c>
      <c r="AL21" s="150">
        <v>0</v>
      </c>
      <c r="AM21" s="150">
        <v>0</v>
      </c>
      <c r="AN21" s="150">
        <v>0</v>
      </c>
      <c r="AO21" s="150">
        <v>0</v>
      </c>
      <c r="AP21" s="150">
        <v>0</v>
      </c>
      <c r="AQ21" s="150">
        <v>0</v>
      </c>
      <c r="AR21" s="150">
        <v>0</v>
      </c>
      <c r="AS21" s="150">
        <v>0</v>
      </c>
      <c r="AT21" s="150">
        <v>0</v>
      </c>
      <c r="AU21" s="150">
        <v>0</v>
      </c>
      <c r="AV21" s="150">
        <v>3</v>
      </c>
      <c r="AW21" s="150">
        <v>0</v>
      </c>
      <c r="AX21" s="150">
        <v>0</v>
      </c>
      <c r="AY21" s="150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0">
        <v>0</v>
      </c>
      <c r="BJ21" s="150">
        <v>0</v>
      </c>
      <c r="BK21" s="150">
        <v>0</v>
      </c>
      <c r="BL21" s="150">
        <v>0</v>
      </c>
      <c r="BM21" s="150">
        <v>0</v>
      </c>
      <c r="BN21" s="150">
        <v>0</v>
      </c>
      <c r="BO21" s="150">
        <v>0</v>
      </c>
      <c r="BP21" s="150">
        <v>0</v>
      </c>
      <c r="BQ21" s="150">
        <v>0</v>
      </c>
      <c r="BR21" s="150">
        <v>0</v>
      </c>
      <c r="BS21" s="150">
        <v>0</v>
      </c>
      <c r="BT21" s="150">
        <v>0</v>
      </c>
      <c r="BU21" s="150">
        <v>0</v>
      </c>
      <c r="BV21" s="150">
        <v>0</v>
      </c>
      <c r="BW21" s="150">
        <v>0</v>
      </c>
      <c r="BX21" s="150">
        <v>0</v>
      </c>
      <c r="BY21" s="150">
        <v>0</v>
      </c>
      <c r="BZ21" s="150">
        <v>0</v>
      </c>
      <c r="CA21" s="150">
        <v>0</v>
      </c>
      <c r="CB21" s="150">
        <v>0</v>
      </c>
      <c r="CC21" s="150">
        <v>0</v>
      </c>
      <c r="CD21" s="150">
        <v>0</v>
      </c>
      <c r="CE21" s="150">
        <v>0</v>
      </c>
      <c r="CF21" s="150">
        <v>0</v>
      </c>
      <c r="CG21" s="150">
        <v>0</v>
      </c>
      <c r="CH21" s="150">
        <v>0</v>
      </c>
      <c r="CI21" s="150">
        <v>0</v>
      </c>
      <c r="CJ21" s="150">
        <v>0</v>
      </c>
      <c r="CK21" s="150">
        <v>0</v>
      </c>
      <c r="CL21" s="150">
        <v>0</v>
      </c>
      <c r="CM21" s="150">
        <v>0</v>
      </c>
      <c r="CN21" s="150">
        <v>0</v>
      </c>
      <c r="CO21" s="150">
        <v>0</v>
      </c>
      <c r="CP21" s="150">
        <v>0</v>
      </c>
      <c r="CQ21" s="150">
        <v>0</v>
      </c>
      <c r="CR21" s="150">
        <v>0</v>
      </c>
      <c r="CS21" s="150">
        <v>0</v>
      </c>
      <c r="CT21" s="150">
        <v>0</v>
      </c>
      <c r="CU21" s="150">
        <v>0</v>
      </c>
      <c r="CV21" s="150">
        <v>0</v>
      </c>
      <c r="CW21" s="150">
        <v>0</v>
      </c>
      <c r="CX21" s="187">
        <v>0</v>
      </c>
      <c r="CY21" s="187">
        <v>0</v>
      </c>
      <c r="CZ21" s="187">
        <v>0</v>
      </c>
      <c r="DA21" s="187">
        <v>0</v>
      </c>
      <c r="DB21" s="187">
        <v>0</v>
      </c>
      <c r="DC21" s="187">
        <v>0</v>
      </c>
      <c r="DD21" s="187">
        <v>0</v>
      </c>
      <c r="DE21" s="187">
        <v>0</v>
      </c>
      <c r="DF21" s="187">
        <v>0</v>
      </c>
      <c r="DG21" s="187">
        <v>0</v>
      </c>
      <c r="DH21" s="187">
        <v>0</v>
      </c>
    </row>
    <row r="22" spans="1:112" s="168" customFormat="1" ht="21" customHeight="1">
      <c r="A22" s="163" t="s">
        <v>291</v>
      </c>
      <c r="B22" s="186" t="s">
        <v>270</v>
      </c>
      <c r="C22" s="164" t="s">
        <v>270</v>
      </c>
      <c r="D22" s="163" t="s">
        <v>266</v>
      </c>
      <c r="E22" s="186" t="s">
        <v>292</v>
      </c>
      <c r="F22" s="149">
        <v>102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102</v>
      </c>
      <c r="V22" s="150">
        <v>0</v>
      </c>
      <c r="W22" s="150">
        <v>0</v>
      </c>
      <c r="X22" s="150">
        <v>0</v>
      </c>
      <c r="Y22" s="150">
        <v>0</v>
      </c>
      <c r="Z22" s="150">
        <v>0</v>
      </c>
      <c r="AA22" s="150">
        <v>0</v>
      </c>
      <c r="AB22" s="150">
        <v>0</v>
      </c>
      <c r="AC22" s="150">
        <v>0</v>
      </c>
      <c r="AD22" s="150">
        <v>0</v>
      </c>
      <c r="AE22" s="150">
        <v>0</v>
      </c>
      <c r="AF22" s="150">
        <v>0</v>
      </c>
      <c r="AG22" s="150">
        <v>0</v>
      </c>
      <c r="AH22" s="150">
        <v>0</v>
      </c>
      <c r="AI22" s="150">
        <v>0</v>
      </c>
      <c r="AJ22" s="150">
        <v>0</v>
      </c>
      <c r="AK22" s="150">
        <v>0</v>
      </c>
      <c r="AL22" s="150">
        <v>0</v>
      </c>
      <c r="AM22" s="150">
        <v>0</v>
      </c>
      <c r="AN22" s="150">
        <v>0</v>
      </c>
      <c r="AO22" s="150">
        <v>0</v>
      </c>
      <c r="AP22" s="150">
        <v>0</v>
      </c>
      <c r="AQ22" s="150">
        <v>0</v>
      </c>
      <c r="AR22" s="150">
        <v>0</v>
      </c>
      <c r="AS22" s="150">
        <v>0</v>
      </c>
      <c r="AT22" s="150">
        <v>0</v>
      </c>
      <c r="AU22" s="150">
        <v>0</v>
      </c>
      <c r="AV22" s="150">
        <v>102</v>
      </c>
      <c r="AW22" s="150">
        <v>0</v>
      </c>
      <c r="AX22" s="150">
        <v>0</v>
      </c>
      <c r="AY22" s="150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0">
        <v>0</v>
      </c>
      <c r="BJ22" s="150">
        <v>0</v>
      </c>
      <c r="BK22" s="150">
        <v>0</v>
      </c>
      <c r="BL22" s="150">
        <v>0</v>
      </c>
      <c r="BM22" s="150">
        <v>0</v>
      </c>
      <c r="BN22" s="150">
        <v>0</v>
      </c>
      <c r="BO22" s="150">
        <v>0</v>
      </c>
      <c r="BP22" s="150">
        <v>0</v>
      </c>
      <c r="BQ22" s="150">
        <v>0</v>
      </c>
      <c r="BR22" s="150">
        <v>0</v>
      </c>
      <c r="BS22" s="150">
        <v>0</v>
      </c>
      <c r="BT22" s="150">
        <v>0</v>
      </c>
      <c r="BU22" s="150">
        <v>0</v>
      </c>
      <c r="BV22" s="150">
        <v>0</v>
      </c>
      <c r="BW22" s="150">
        <v>0</v>
      </c>
      <c r="BX22" s="150">
        <v>0</v>
      </c>
      <c r="BY22" s="150">
        <v>0</v>
      </c>
      <c r="BZ22" s="150">
        <v>0</v>
      </c>
      <c r="CA22" s="150">
        <v>0</v>
      </c>
      <c r="CB22" s="150">
        <v>0</v>
      </c>
      <c r="CC22" s="150">
        <v>0</v>
      </c>
      <c r="CD22" s="150">
        <v>0</v>
      </c>
      <c r="CE22" s="150">
        <v>0</v>
      </c>
      <c r="CF22" s="150">
        <v>0</v>
      </c>
      <c r="CG22" s="150">
        <v>0</v>
      </c>
      <c r="CH22" s="150">
        <v>0</v>
      </c>
      <c r="CI22" s="150">
        <v>0</v>
      </c>
      <c r="CJ22" s="150">
        <v>0</v>
      </c>
      <c r="CK22" s="150">
        <v>0</v>
      </c>
      <c r="CL22" s="150">
        <v>0</v>
      </c>
      <c r="CM22" s="150">
        <v>0</v>
      </c>
      <c r="CN22" s="150">
        <v>0</v>
      </c>
      <c r="CO22" s="150">
        <v>0</v>
      </c>
      <c r="CP22" s="150">
        <v>0</v>
      </c>
      <c r="CQ22" s="150">
        <v>0</v>
      </c>
      <c r="CR22" s="150">
        <v>0</v>
      </c>
      <c r="CS22" s="150">
        <v>0</v>
      </c>
      <c r="CT22" s="150">
        <v>0</v>
      </c>
      <c r="CU22" s="150">
        <v>0</v>
      </c>
      <c r="CV22" s="150">
        <v>0</v>
      </c>
      <c r="CW22" s="150">
        <v>0</v>
      </c>
      <c r="CX22" s="187">
        <v>0</v>
      </c>
      <c r="CY22" s="187">
        <v>0</v>
      </c>
      <c r="CZ22" s="187">
        <v>0</v>
      </c>
      <c r="DA22" s="187">
        <v>0</v>
      </c>
      <c r="DB22" s="187">
        <v>0</v>
      </c>
      <c r="DC22" s="187">
        <v>0</v>
      </c>
      <c r="DD22" s="187">
        <v>0</v>
      </c>
      <c r="DE22" s="187">
        <v>0</v>
      </c>
      <c r="DF22" s="187">
        <v>0</v>
      </c>
      <c r="DG22" s="187">
        <v>0</v>
      </c>
      <c r="DH22" s="187">
        <v>0</v>
      </c>
    </row>
    <row r="23" spans="1:112" s="168" customFormat="1" ht="21" customHeight="1">
      <c r="A23" s="163" t="s">
        <v>293</v>
      </c>
      <c r="B23" s="186" t="s">
        <v>265</v>
      </c>
      <c r="C23" s="164" t="s">
        <v>270</v>
      </c>
      <c r="D23" s="163" t="s">
        <v>266</v>
      </c>
      <c r="E23" s="186" t="s">
        <v>294</v>
      </c>
      <c r="F23" s="149">
        <v>5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5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0">
        <v>0</v>
      </c>
      <c r="AH23" s="150">
        <v>0</v>
      </c>
      <c r="AI23" s="150">
        <v>0</v>
      </c>
      <c r="AJ23" s="150">
        <v>0</v>
      </c>
      <c r="AK23" s="150">
        <v>0</v>
      </c>
      <c r="AL23" s="150">
        <v>0</v>
      </c>
      <c r="AM23" s="150">
        <v>0</v>
      </c>
      <c r="AN23" s="150">
        <v>0</v>
      </c>
      <c r="AO23" s="150">
        <v>0</v>
      </c>
      <c r="AP23" s="150">
        <v>0</v>
      </c>
      <c r="AQ23" s="150">
        <v>0</v>
      </c>
      <c r="AR23" s="150">
        <v>0</v>
      </c>
      <c r="AS23" s="150">
        <v>0</v>
      </c>
      <c r="AT23" s="150">
        <v>0</v>
      </c>
      <c r="AU23" s="150">
        <v>0</v>
      </c>
      <c r="AV23" s="150">
        <v>5</v>
      </c>
      <c r="AW23" s="150">
        <v>0</v>
      </c>
      <c r="AX23" s="150">
        <v>0</v>
      </c>
      <c r="AY23" s="150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0">
        <v>0</v>
      </c>
      <c r="BJ23" s="150">
        <v>0</v>
      </c>
      <c r="BK23" s="150">
        <v>0</v>
      </c>
      <c r="BL23" s="150">
        <v>0</v>
      </c>
      <c r="BM23" s="150">
        <v>0</v>
      </c>
      <c r="BN23" s="150">
        <v>0</v>
      </c>
      <c r="BO23" s="150">
        <v>0</v>
      </c>
      <c r="BP23" s="150">
        <v>0</v>
      </c>
      <c r="BQ23" s="150">
        <v>0</v>
      </c>
      <c r="BR23" s="150">
        <v>0</v>
      </c>
      <c r="BS23" s="150">
        <v>0</v>
      </c>
      <c r="BT23" s="150">
        <v>0</v>
      </c>
      <c r="BU23" s="150">
        <v>0</v>
      </c>
      <c r="BV23" s="150">
        <v>0</v>
      </c>
      <c r="BW23" s="150">
        <v>0</v>
      </c>
      <c r="BX23" s="150">
        <v>0</v>
      </c>
      <c r="BY23" s="150">
        <v>0</v>
      </c>
      <c r="BZ23" s="150">
        <v>0</v>
      </c>
      <c r="CA23" s="150">
        <v>0</v>
      </c>
      <c r="CB23" s="150">
        <v>0</v>
      </c>
      <c r="CC23" s="150">
        <v>0</v>
      </c>
      <c r="CD23" s="150">
        <v>0</v>
      </c>
      <c r="CE23" s="150">
        <v>0</v>
      </c>
      <c r="CF23" s="150">
        <v>0</v>
      </c>
      <c r="CG23" s="150">
        <v>0</v>
      </c>
      <c r="CH23" s="150">
        <v>0</v>
      </c>
      <c r="CI23" s="150">
        <v>0</v>
      </c>
      <c r="CJ23" s="150">
        <v>0</v>
      </c>
      <c r="CK23" s="150">
        <v>0</v>
      </c>
      <c r="CL23" s="150">
        <v>0</v>
      </c>
      <c r="CM23" s="150">
        <v>0</v>
      </c>
      <c r="CN23" s="150">
        <v>0</v>
      </c>
      <c r="CO23" s="150">
        <v>0</v>
      </c>
      <c r="CP23" s="150">
        <v>0</v>
      </c>
      <c r="CQ23" s="150">
        <v>0</v>
      </c>
      <c r="CR23" s="150">
        <v>0</v>
      </c>
      <c r="CS23" s="150">
        <v>0</v>
      </c>
      <c r="CT23" s="150">
        <v>0</v>
      </c>
      <c r="CU23" s="150">
        <v>0</v>
      </c>
      <c r="CV23" s="150">
        <v>0</v>
      </c>
      <c r="CW23" s="150">
        <v>0</v>
      </c>
      <c r="CX23" s="187">
        <v>0</v>
      </c>
      <c r="CY23" s="187">
        <v>0</v>
      </c>
      <c r="CZ23" s="187">
        <v>0</v>
      </c>
      <c r="DA23" s="187">
        <v>0</v>
      </c>
      <c r="DB23" s="187">
        <v>0</v>
      </c>
      <c r="DC23" s="187">
        <v>0</v>
      </c>
      <c r="DD23" s="187">
        <v>0</v>
      </c>
      <c r="DE23" s="187">
        <v>0</v>
      </c>
      <c r="DF23" s="187">
        <v>0</v>
      </c>
      <c r="DG23" s="187">
        <v>0</v>
      </c>
      <c r="DH23" s="187">
        <v>0</v>
      </c>
    </row>
    <row r="24" spans="1:112" s="168" customFormat="1" ht="21" customHeight="1">
      <c r="A24" s="163" t="s">
        <v>293</v>
      </c>
      <c r="B24" s="186" t="s">
        <v>268</v>
      </c>
      <c r="C24" s="164" t="s">
        <v>280</v>
      </c>
      <c r="D24" s="163" t="s">
        <v>266</v>
      </c>
      <c r="E24" s="186" t="s">
        <v>295</v>
      </c>
      <c r="F24" s="149">
        <v>1095.89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0</v>
      </c>
      <c r="U24" s="150">
        <v>1095.89</v>
      </c>
      <c r="V24" s="150">
        <v>30</v>
      </c>
      <c r="W24" s="150">
        <v>0</v>
      </c>
      <c r="X24" s="150">
        <v>0</v>
      </c>
      <c r="Y24" s="150">
        <v>0</v>
      </c>
      <c r="Z24" s="150">
        <v>0</v>
      </c>
      <c r="AA24" s="150">
        <v>0</v>
      </c>
      <c r="AB24" s="150">
        <v>0</v>
      </c>
      <c r="AC24" s="150">
        <v>0</v>
      </c>
      <c r="AD24" s="150">
        <v>0</v>
      </c>
      <c r="AE24" s="150">
        <v>0</v>
      </c>
      <c r="AF24" s="150">
        <v>0</v>
      </c>
      <c r="AG24" s="150">
        <v>339</v>
      </c>
      <c r="AH24" s="150">
        <v>0</v>
      </c>
      <c r="AI24" s="150">
        <v>0</v>
      </c>
      <c r="AJ24" s="150">
        <v>0</v>
      </c>
      <c r="AK24" s="150">
        <v>0</v>
      </c>
      <c r="AL24" s="150">
        <v>0</v>
      </c>
      <c r="AM24" s="150">
        <v>0</v>
      </c>
      <c r="AN24" s="150">
        <v>0</v>
      </c>
      <c r="AO24" s="150">
        <v>378.89</v>
      </c>
      <c r="AP24" s="150">
        <v>0</v>
      </c>
      <c r="AQ24" s="150">
        <v>0</v>
      </c>
      <c r="AR24" s="150">
        <v>0</v>
      </c>
      <c r="AS24" s="150">
        <v>0</v>
      </c>
      <c r="AT24" s="150">
        <v>0</v>
      </c>
      <c r="AU24" s="150">
        <v>0</v>
      </c>
      <c r="AV24" s="150">
        <v>348</v>
      </c>
      <c r="AW24" s="150">
        <v>0</v>
      </c>
      <c r="AX24" s="150">
        <v>0</v>
      </c>
      <c r="AY24" s="150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0">
        <v>0</v>
      </c>
      <c r="BJ24" s="150">
        <v>0</v>
      </c>
      <c r="BK24" s="150">
        <v>0</v>
      </c>
      <c r="BL24" s="150">
        <v>0</v>
      </c>
      <c r="BM24" s="150">
        <v>0</v>
      </c>
      <c r="BN24" s="150">
        <v>0</v>
      </c>
      <c r="BO24" s="150">
        <v>0</v>
      </c>
      <c r="BP24" s="150">
        <v>0</v>
      </c>
      <c r="BQ24" s="150">
        <v>0</v>
      </c>
      <c r="BR24" s="150">
        <v>0</v>
      </c>
      <c r="BS24" s="150">
        <v>0</v>
      </c>
      <c r="BT24" s="150">
        <v>0</v>
      </c>
      <c r="BU24" s="150">
        <v>0</v>
      </c>
      <c r="BV24" s="150">
        <v>0</v>
      </c>
      <c r="BW24" s="150">
        <v>0</v>
      </c>
      <c r="BX24" s="150">
        <v>0</v>
      </c>
      <c r="BY24" s="150">
        <v>0</v>
      </c>
      <c r="BZ24" s="150">
        <v>0</v>
      </c>
      <c r="CA24" s="150">
        <v>0</v>
      </c>
      <c r="CB24" s="150">
        <v>0</v>
      </c>
      <c r="CC24" s="150">
        <v>0</v>
      </c>
      <c r="CD24" s="150">
        <v>0</v>
      </c>
      <c r="CE24" s="150">
        <v>0</v>
      </c>
      <c r="CF24" s="150">
        <v>0</v>
      </c>
      <c r="CG24" s="150">
        <v>0</v>
      </c>
      <c r="CH24" s="150">
        <v>0</v>
      </c>
      <c r="CI24" s="150">
        <v>0</v>
      </c>
      <c r="CJ24" s="150">
        <v>0</v>
      </c>
      <c r="CK24" s="150">
        <v>0</v>
      </c>
      <c r="CL24" s="150">
        <v>0</v>
      </c>
      <c r="CM24" s="150">
        <v>0</v>
      </c>
      <c r="CN24" s="150">
        <v>0</v>
      </c>
      <c r="CO24" s="150">
        <v>0</v>
      </c>
      <c r="CP24" s="150">
        <v>0</v>
      </c>
      <c r="CQ24" s="150">
        <v>0</v>
      </c>
      <c r="CR24" s="150">
        <v>0</v>
      </c>
      <c r="CS24" s="150">
        <v>0</v>
      </c>
      <c r="CT24" s="150">
        <v>0</v>
      </c>
      <c r="CU24" s="150">
        <v>0</v>
      </c>
      <c r="CV24" s="150">
        <v>0</v>
      </c>
      <c r="CW24" s="150">
        <v>0</v>
      </c>
      <c r="CX24" s="187">
        <v>0</v>
      </c>
      <c r="CY24" s="187">
        <v>0</v>
      </c>
      <c r="CZ24" s="187">
        <v>0</v>
      </c>
      <c r="DA24" s="187">
        <v>0</v>
      </c>
      <c r="DB24" s="187">
        <v>0</v>
      </c>
      <c r="DC24" s="187">
        <v>0</v>
      </c>
      <c r="DD24" s="187">
        <v>0</v>
      </c>
      <c r="DE24" s="187">
        <v>0</v>
      </c>
      <c r="DF24" s="187">
        <v>0</v>
      </c>
      <c r="DG24" s="187">
        <v>0</v>
      </c>
      <c r="DH24" s="187">
        <v>0</v>
      </c>
    </row>
    <row r="25" spans="1:112" s="168" customFormat="1" ht="21" customHeight="1">
      <c r="A25" s="163" t="s">
        <v>293</v>
      </c>
      <c r="B25" s="186" t="s">
        <v>268</v>
      </c>
      <c r="C25" s="164" t="s">
        <v>270</v>
      </c>
      <c r="D25" s="163" t="s">
        <v>266</v>
      </c>
      <c r="E25" s="186" t="s">
        <v>296</v>
      </c>
      <c r="F25" s="149">
        <v>176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50">
        <v>130</v>
      </c>
      <c r="V25" s="150">
        <v>13</v>
      </c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0">
        <v>0</v>
      </c>
      <c r="AD25" s="150">
        <v>0</v>
      </c>
      <c r="AE25" s="150">
        <v>0</v>
      </c>
      <c r="AF25" s="150">
        <v>0</v>
      </c>
      <c r="AG25" s="150">
        <v>0</v>
      </c>
      <c r="AH25" s="150">
        <v>0</v>
      </c>
      <c r="AI25" s="150">
        <v>0</v>
      </c>
      <c r="AJ25" s="150">
        <v>15</v>
      </c>
      <c r="AK25" s="150">
        <v>0</v>
      </c>
      <c r="AL25" s="150">
        <v>0</v>
      </c>
      <c r="AM25" s="150">
        <v>0</v>
      </c>
      <c r="AN25" s="150">
        <v>0</v>
      </c>
      <c r="AO25" s="150">
        <v>0</v>
      </c>
      <c r="AP25" s="150">
        <v>0</v>
      </c>
      <c r="AQ25" s="150">
        <v>0</v>
      </c>
      <c r="AR25" s="150">
        <v>0</v>
      </c>
      <c r="AS25" s="150">
        <v>0</v>
      </c>
      <c r="AT25" s="150">
        <v>0</v>
      </c>
      <c r="AU25" s="150">
        <v>0</v>
      </c>
      <c r="AV25" s="150">
        <v>102</v>
      </c>
      <c r="AW25" s="150">
        <v>46</v>
      </c>
      <c r="AX25" s="150">
        <v>0</v>
      </c>
      <c r="AY25" s="150">
        <v>0</v>
      </c>
      <c r="AZ25" s="150">
        <v>0</v>
      </c>
      <c r="BA25" s="150">
        <v>0</v>
      </c>
      <c r="BB25" s="150">
        <v>46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0">
        <v>0</v>
      </c>
      <c r="BJ25" s="150">
        <v>0</v>
      </c>
      <c r="BK25" s="150">
        <v>0</v>
      </c>
      <c r="BL25" s="150">
        <v>0</v>
      </c>
      <c r="BM25" s="150">
        <v>0</v>
      </c>
      <c r="BN25" s="150">
        <v>0</v>
      </c>
      <c r="BO25" s="150">
        <v>0</v>
      </c>
      <c r="BP25" s="150">
        <v>0</v>
      </c>
      <c r="BQ25" s="150">
        <v>0</v>
      </c>
      <c r="BR25" s="150">
        <v>0</v>
      </c>
      <c r="BS25" s="150">
        <v>0</v>
      </c>
      <c r="BT25" s="150">
        <v>0</v>
      </c>
      <c r="BU25" s="150">
        <v>0</v>
      </c>
      <c r="BV25" s="150">
        <v>0</v>
      </c>
      <c r="BW25" s="150">
        <v>0</v>
      </c>
      <c r="BX25" s="150">
        <v>0</v>
      </c>
      <c r="BY25" s="150">
        <v>0</v>
      </c>
      <c r="BZ25" s="150">
        <v>0</v>
      </c>
      <c r="CA25" s="150">
        <v>0</v>
      </c>
      <c r="CB25" s="150">
        <v>0</v>
      </c>
      <c r="CC25" s="150">
        <v>0</v>
      </c>
      <c r="CD25" s="150">
        <v>0</v>
      </c>
      <c r="CE25" s="150">
        <v>0</v>
      </c>
      <c r="CF25" s="150">
        <v>0</v>
      </c>
      <c r="CG25" s="150">
        <v>0</v>
      </c>
      <c r="CH25" s="150">
        <v>0</v>
      </c>
      <c r="CI25" s="150">
        <v>0</v>
      </c>
      <c r="CJ25" s="150">
        <v>0</v>
      </c>
      <c r="CK25" s="150">
        <v>0</v>
      </c>
      <c r="CL25" s="150">
        <v>0</v>
      </c>
      <c r="CM25" s="150">
        <v>0</v>
      </c>
      <c r="CN25" s="150">
        <v>0</v>
      </c>
      <c r="CO25" s="150">
        <v>0</v>
      </c>
      <c r="CP25" s="150">
        <v>0</v>
      </c>
      <c r="CQ25" s="150">
        <v>0</v>
      </c>
      <c r="CR25" s="150">
        <v>0</v>
      </c>
      <c r="CS25" s="150">
        <v>0</v>
      </c>
      <c r="CT25" s="150">
        <v>0</v>
      </c>
      <c r="CU25" s="150">
        <v>0</v>
      </c>
      <c r="CV25" s="150">
        <v>0</v>
      </c>
      <c r="CW25" s="150">
        <v>0</v>
      </c>
      <c r="CX25" s="187">
        <v>0</v>
      </c>
      <c r="CY25" s="187">
        <v>0</v>
      </c>
      <c r="CZ25" s="187">
        <v>0</v>
      </c>
      <c r="DA25" s="187">
        <v>0</v>
      </c>
      <c r="DB25" s="187">
        <v>0</v>
      </c>
      <c r="DC25" s="187">
        <v>0</v>
      </c>
      <c r="DD25" s="187">
        <v>0</v>
      </c>
      <c r="DE25" s="187">
        <v>0</v>
      </c>
      <c r="DF25" s="187">
        <v>0</v>
      </c>
      <c r="DG25" s="187">
        <v>0</v>
      </c>
      <c r="DH25" s="187">
        <v>0</v>
      </c>
    </row>
    <row r="26" spans="1:112" s="168" customFormat="1" ht="21" customHeight="1">
      <c r="A26" s="163" t="s">
        <v>293</v>
      </c>
      <c r="B26" s="186" t="s">
        <v>272</v>
      </c>
      <c r="C26" s="164" t="s">
        <v>272</v>
      </c>
      <c r="D26" s="163" t="s">
        <v>266</v>
      </c>
      <c r="E26" s="186" t="s">
        <v>297</v>
      </c>
      <c r="F26" s="149">
        <v>127</v>
      </c>
      <c r="G26" s="150">
        <v>127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127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50">
        <v>0</v>
      </c>
      <c r="AB26" s="150">
        <v>0</v>
      </c>
      <c r="AC26" s="150">
        <v>0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  <c r="AL26" s="150">
        <v>0</v>
      </c>
      <c r="AM26" s="150">
        <v>0</v>
      </c>
      <c r="AN26" s="150">
        <v>0</v>
      </c>
      <c r="AO26" s="150">
        <v>0</v>
      </c>
      <c r="AP26" s="150">
        <v>0</v>
      </c>
      <c r="AQ26" s="150">
        <v>0</v>
      </c>
      <c r="AR26" s="150">
        <v>0</v>
      </c>
      <c r="AS26" s="150">
        <v>0</v>
      </c>
      <c r="AT26" s="150">
        <v>0</v>
      </c>
      <c r="AU26" s="150">
        <v>0</v>
      </c>
      <c r="AV26" s="150">
        <v>0</v>
      </c>
      <c r="AW26" s="150">
        <v>0</v>
      </c>
      <c r="AX26" s="150">
        <v>0</v>
      </c>
      <c r="AY26" s="150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0">
        <v>0</v>
      </c>
      <c r="BJ26" s="150">
        <v>0</v>
      </c>
      <c r="BK26" s="150">
        <v>0</v>
      </c>
      <c r="BL26" s="150">
        <v>0</v>
      </c>
      <c r="BM26" s="150">
        <v>0</v>
      </c>
      <c r="BN26" s="150">
        <v>0</v>
      </c>
      <c r="BO26" s="150">
        <v>0</v>
      </c>
      <c r="BP26" s="150">
        <v>0</v>
      </c>
      <c r="BQ26" s="150">
        <v>0</v>
      </c>
      <c r="BR26" s="150">
        <v>0</v>
      </c>
      <c r="BS26" s="150">
        <v>0</v>
      </c>
      <c r="BT26" s="150">
        <v>0</v>
      </c>
      <c r="BU26" s="150">
        <v>0</v>
      </c>
      <c r="BV26" s="150">
        <v>0</v>
      </c>
      <c r="BW26" s="150">
        <v>0</v>
      </c>
      <c r="BX26" s="150">
        <v>0</v>
      </c>
      <c r="BY26" s="150">
        <v>0</v>
      </c>
      <c r="BZ26" s="150">
        <v>0</v>
      </c>
      <c r="CA26" s="150">
        <v>0</v>
      </c>
      <c r="CB26" s="150">
        <v>0</v>
      </c>
      <c r="CC26" s="150">
        <v>0</v>
      </c>
      <c r="CD26" s="150">
        <v>0</v>
      </c>
      <c r="CE26" s="150">
        <v>0</v>
      </c>
      <c r="CF26" s="150">
        <v>0</v>
      </c>
      <c r="CG26" s="150">
        <v>0</v>
      </c>
      <c r="CH26" s="150">
        <v>0</v>
      </c>
      <c r="CI26" s="150">
        <v>0</v>
      </c>
      <c r="CJ26" s="150">
        <v>0</v>
      </c>
      <c r="CK26" s="150">
        <v>0</v>
      </c>
      <c r="CL26" s="150">
        <v>0</v>
      </c>
      <c r="CM26" s="150">
        <v>0</v>
      </c>
      <c r="CN26" s="150">
        <v>0</v>
      </c>
      <c r="CO26" s="150">
        <v>0</v>
      </c>
      <c r="CP26" s="150">
        <v>0</v>
      </c>
      <c r="CQ26" s="150">
        <v>0</v>
      </c>
      <c r="CR26" s="150">
        <v>0</v>
      </c>
      <c r="CS26" s="150">
        <v>0</v>
      </c>
      <c r="CT26" s="150">
        <v>0</v>
      </c>
      <c r="CU26" s="150">
        <v>0</v>
      </c>
      <c r="CV26" s="150">
        <v>0</v>
      </c>
      <c r="CW26" s="150">
        <v>0</v>
      </c>
      <c r="CX26" s="187">
        <v>0</v>
      </c>
      <c r="CY26" s="187">
        <v>0</v>
      </c>
      <c r="CZ26" s="187">
        <v>0</v>
      </c>
      <c r="DA26" s="187">
        <v>0</v>
      </c>
      <c r="DB26" s="187">
        <v>0</v>
      </c>
      <c r="DC26" s="187">
        <v>0</v>
      </c>
      <c r="DD26" s="187">
        <v>0</v>
      </c>
      <c r="DE26" s="187">
        <v>0</v>
      </c>
      <c r="DF26" s="187">
        <v>0</v>
      </c>
      <c r="DG26" s="187">
        <v>0</v>
      </c>
      <c r="DH26" s="187">
        <v>0</v>
      </c>
    </row>
    <row r="27" spans="1:112" s="168" customFormat="1" ht="21" customHeight="1">
      <c r="A27" s="163" t="s">
        <v>293</v>
      </c>
      <c r="B27" s="186" t="s">
        <v>272</v>
      </c>
      <c r="C27" s="164" t="s">
        <v>275</v>
      </c>
      <c r="D27" s="163" t="s">
        <v>266</v>
      </c>
      <c r="E27" s="186" t="s">
        <v>298</v>
      </c>
      <c r="F27" s="149">
        <v>52</v>
      </c>
      <c r="G27" s="150">
        <v>52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52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50">
        <v>0</v>
      </c>
      <c r="AD27" s="150">
        <v>0</v>
      </c>
      <c r="AE27" s="150">
        <v>0</v>
      </c>
      <c r="AF27" s="150">
        <v>0</v>
      </c>
      <c r="AG27" s="150">
        <v>0</v>
      </c>
      <c r="AH27" s="150">
        <v>0</v>
      </c>
      <c r="AI27" s="150">
        <v>0</v>
      </c>
      <c r="AJ27" s="150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50">
        <v>0</v>
      </c>
      <c r="AQ27" s="150">
        <v>0</v>
      </c>
      <c r="AR27" s="150">
        <v>0</v>
      </c>
      <c r="AS27" s="150">
        <v>0</v>
      </c>
      <c r="AT27" s="150">
        <v>0</v>
      </c>
      <c r="AU27" s="150">
        <v>0</v>
      </c>
      <c r="AV27" s="150">
        <v>0</v>
      </c>
      <c r="AW27" s="150">
        <v>0</v>
      </c>
      <c r="AX27" s="150">
        <v>0</v>
      </c>
      <c r="AY27" s="150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0">
        <v>0</v>
      </c>
      <c r="BJ27" s="150">
        <v>0</v>
      </c>
      <c r="BK27" s="150">
        <v>0</v>
      </c>
      <c r="BL27" s="150">
        <v>0</v>
      </c>
      <c r="BM27" s="150">
        <v>0</v>
      </c>
      <c r="BN27" s="150">
        <v>0</v>
      </c>
      <c r="BO27" s="150">
        <v>0</v>
      </c>
      <c r="BP27" s="150">
        <v>0</v>
      </c>
      <c r="BQ27" s="150">
        <v>0</v>
      </c>
      <c r="BR27" s="150">
        <v>0</v>
      </c>
      <c r="BS27" s="150">
        <v>0</v>
      </c>
      <c r="BT27" s="150">
        <v>0</v>
      </c>
      <c r="BU27" s="150">
        <v>0</v>
      </c>
      <c r="BV27" s="150">
        <v>0</v>
      </c>
      <c r="BW27" s="150">
        <v>0</v>
      </c>
      <c r="BX27" s="150">
        <v>0</v>
      </c>
      <c r="BY27" s="150">
        <v>0</v>
      </c>
      <c r="BZ27" s="150">
        <v>0</v>
      </c>
      <c r="CA27" s="150">
        <v>0</v>
      </c>
      <c r="CB27" s="150">
        <v>0</v>
      </c>
      <c r="CC27" s="150">
        <v>0</v>
      </c>
      <c r="CD27" s="150">
        <v>0</v>
      </c>
      <c r="CE27" s="150">
        <v>0</v>
      </c>
      <c r="CF27" s="150">
        <v>0</v>
      </c>
      <c r="CG27" s="150">
        <v>0</v>
      </c>
      <c r="CH27" s="150">
        <v>0</v>
      </c>
      <c r="CI27" s="150">
        <v>0</v>
      </c>
      <c r="CJ27" s="150">
        <v>0</v>
      </c>
      <c r="CK27" s="150">
        <v>0</v>
      </c>
      <c r="CL27" s="150">
        <v>0</v>
      </c>
      <c r="CM27" s="150">
        <v>0</v>
      </c>
      <c r="CN27" s="150">
        <v>0</v>
      </c>
      <c r="CO27" s="150">
        <v>0</v>
      </c>
      <c r="CP27" s="150">
        <v>0</v>
      </c>
      <c r="CQ27" s="150">
        <v>0</v>
      </c>
      <c r="CR27" s="150">
        <v>0</v>
      </c>
      <c r="CS27" s="150">
        <v>0</v>
      </c>
      <c r="CT27" s="150">
        <v>0</v>
      </c>
      <c r="CU27" s="150">
        <v>0</v>
      </c>
      <c r="CV27" s="150">
        <v>0</v>
      </c>
      <c r="CW27" s="150">
        <v>0</v>
      </c>
      <c r="CX27" s="187">
        <v>0</v>
      </c>
      <c r="CY27" s="187">
        <v>0</v>
      </c>
      <c r="CZ27" s="187">
        <v>0</v>
      </c>
      <c r="DA27" s="187">
        <v>0</v>
      </c>
      <c r="DB27" s="187">
        <v>0</v>
      </c>
      <c r="DC27" s="187">
        <v>0</v>
      </c>
      <c r="DD27" s="187">
        <v>0</v>
      </c>
      <c r="DE27" s="187">
        <v>0</v>
      </c>
      <c r="DF27" s="187">
        <v>0</v>
      </c>
      <c r="DG27" s="187">
        <v>0</v>
      </c>
      <c r="DH27" s="187">
        <v>0</v>
      </c>
    </row>
    <row r="28" spans="1:112" s="168" customFormat="1" ht="21" customHeight="1">
      <c r="A28" s="163" t="s">
        <v>293</v>
      </c>
      <c r="B28" s="186" t="s">
        <v>272</v>
      </c>
      <c r="C28" s="164" t="s">
        <v>270</v>
      </c>
      <c r="D28" s="163" t="s">
        <v>266</v>
      </c>
      <c r="E28" s="186" t="s">
        <v>299</v>
      </c>
      <c r="F28" s="149">
        <v>3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0</v>
      </c>
      <c r="T28" s="150">
        <v>0</v>
      </c>
      <c r="U28" s="150">
        <v>3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0</v>
      </c>
      <c r="AI28" s="150">
        <v>0</v>
      </c>
      <c r="AJ28" s="150">
        <v>0</v>
      </c>
      <c r="AK28" s="150">
        <v>0</v>
      </c>
      <c r="AL28" s="150">
        <v>0</v>
      </c>
      <c r="AM28" s="150">
        <v>0</v>
      </c>
      <c r="AN28" s="150">
        <v>0</v>
      </c>
      <c r="AO28" s="150">
        <v>0</v>
      </c>
      <c r="AP28" s="150">
        <v>0</v>
      </c>
      <c r="AQ28" s="150">
        <v>0</v>
      </c>
      <c r="AR28" s="150">
        <v>0</v>
      </c>
      <c r="AS28" s="150">
        <v>0</v>
      </c>
      <c r="AT28" s="150">
        <v>0</v>
      </c>
      <c r="AU28" s="150">
        <v>0</v>
      </c>
      <c r="AV28" s="150">
        <v>3</v>
      </c>
      <c r="AW28" s="150">
        <v>0</v>
      </c>
      <c r="AX28" s="150">
        <v>0</v>
      </c>
      <c r="AY28" s="150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0">
        <v>0</v>
      </c>
      <c r="BJ28" s="150">
        <v>0</v>
      </c>
      <c r="BK28" s="150">
        <v>0</v>
      </c>
      <c r="BL28" s="150">
        <v>0</v>
      </c>
      <c r="BM28" s="150">
        <v>0</v>
      </c>
      <c r="BN28" s="150">
        <v>0</v>
      </c>
      <c r="BO28" s="150">
        <v>0</v>
      </c>
      <c r="BP28" s="150">
        <v>0</v>
      </c>
      <c r="BQ28" s="150">
        <v>0</v>
      </c>
      <c r="BR28" s="150">
        <v>0</v>
      </c>
      <c r="BS28" s="150">
        <v>0</v>
      </c>
      <c r="BT28" s="150">
        <v>0</v>
      </c>
      <c r="BU28" s="150">
        <v>0</v>
      </c>
      <c r="BV28" s="150">
        <v>0</v>
      </c>
      <c r="BW28" s="150">
        <v>0</v>
      </c>
      <c r="BX28" s="150">
        <v>0</v>
      </c>
      <c r="BY28" s="150">
        <v>0</v>
      </c>
      <c r="BZ28" s="150">
        <v>0</v>
      </c>
      <c r="CA28" s="150">
        <v>0</v>
      </c>
      <c r="CB28" s="150">
        <v>0</v>
      </c>
      <c r="CC28" s="150">
        <v>0</v>
      </c>
      <c r="CD28" s="150">
        <v>0</v>
      </c>
      <c r="CE28" s="150">
        <v>0</v>
      </c>
      <c r="CF28" s="150">
        <v>0</v>
      </c>
      <c r="CG28" s="150">
        <v>0</v>
      </c>
      <c r="CH28" s="150">
        <v>0</v>
      </c>
      <c r="CI28" s="150">
        <v>0</v>
      </c>
      <c r="CJ28" s="150">
        <v>0</v>
      </c>
      <c r="CK28" s="150">
        <v>0</v>
      </c>
      <c r="CL28" s="150">
        <v>0</v>
      </c>
      <c r="CM28" s="150">
        <v>0</v>
      </c>
      <c r="CN28" s="150">
        <v>0</v>
      </c>
      <c r="CO28" s="150">
        <v>0</v>
      </c>
      <c r="CP28" s="150">
        <v>0</v>
      </c>
      <c r="CQ28" s="150">
        <v>0</v>
      </c>
      <c r="CR28" s="150">
        <v>0</v>
      </c>
      <c r="CS28" s="150">
        <v>0</v>
      </c>
      <c r="CT28" s="150">
        <v>0</v>
      </c>
      <c r="CU28" s="150">
        <v>0</v>
      </c>
      <c r="CV28" s="150">
        <v>0</v>
      </c>
      <c r="CW28" s="150">
        <v>0</v>
      </c>
      <c r="CX28" s="187">
        <v>0</v>
      </c>
      <c r="CY28" s="187">
        <v>0</v>
      </c>
      <c r="CZ28" s="187">
        <v>0</v>
      </c>
      <c r="DA28" s="187">
        <v>0</v>
      </c>
      <c r="DB28" s="187">
        <v>0</v>
      </c>
      <c r="DC28" s="187">
        <v>0</v>
      </c>
      <c r="DD28" s="187">
        <v>0</v>
      </c>
      <c r="DE28" s="187">
        <v>0</v>
      </c>
      <c r="DF28" s="187">
        <v>0</v>
      </c>
      <c r="DG28" s="187">
        <v>0</v>
      </c>
      <c r="DH28" s="187">
        <v>0</v>
      </c>
    </row>
    <row r="29" spans="1:112" s="168" customFormat="1" ht="21" customHeight="1">
      <c r="A29" s="163" t="s">
        <v>293</v>
      </c>
      <c r="B29" s="186" t="s">
        <v>280</v>
      </c>
      <c r="C29" s="164" t="s">
        <v>272</v>
      </c>
      <c r="D29" s="163" t="s">
        <v>266</v>
      </c>
      <c r="E29" s="186" t="s">
        <v>300</v>
      </c>
      <c r="F29" s="149">
        <v>55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50">
        <v>0</v>
      </c>
      <c r="AD29" s="150">
        <v>0</v>
      </c>
      <c r="AE29" s="150">
        <v>0</v>
      </c>
      <c r="AF29" s="150">
        <v>0</v>
      </c>
      <c r="AG29" s="150">
        <v>0</v>
      </c>
      <c r="AH29" s="150">
        <v>0</v>
      </c>
      <c r="AI29" s="150">
        <v>0</v>
      </c>
      <c r="AJ29" s="150">
        <v>0</v>
      </c>
      <c r="AK29" s="150">
        <v>0</v>
      </c>
      <c r="AL29" s="150">
        <v>0</v>
      </c>
      <c r="AM29" s="150">
        <v>0</v>
      </c>
      <c r="AN29" s="150">
        <v>0</v>
      </c>
      <c r="AO29" s="150">
        <v>0</v>
      </c>
      <c r="AP29" s="150">
        <v>0</v>
      </c>
      <c r="AQ29" s="150">
        <v>0</v>
      </c>
      <c r="AR29" s="150">
        <v>0</v>
      </c>
      <c r="AS29" s="150">
        <v>0</v>
      </c>
      <c r="AT29" s="150">
        <v>0</v>
      </c>
      <c r="AU29" s="150">
        <v>0</v>
      </c>
      <c r="AV29" s="150">
        <v>0</v>
      </c>
      <c r="AW29" s="150">
        <v>55</v>
      </c>
      <c r="AX29" s="150">
        <v>0</v>
      </c>
      <c r="AY29" s="150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55</v>
      </c>
      <c r="BI29" s="150">
        <v>0</v>
      </c>
      <c r="BJ29" s="150">
        <v>0</v>
      </c>
      <c r="BK29" s="150">
        <v>0</v>
      </c>
      <c r="BL29" s="150">
        <v>0</v>
      </c>
      <c r="BM29" s="150">
        <v>0</v>
      </c>
      <c r="BN29" s="150">
        <v>0</v>
      </c>
      <c r="BO29" s="150">
        <v>0</v>
      </c>
      <c r="BP29" s="150">
        <v>0</v>
      </c>
      <c r="BQ29" s="150">
        <v>0</v>
      </c>
      <c r="BR29" s="150">
        <v>0</v>
      </c>
      <c r="BS29" s="150">
        <v>0</v>
      </c>
      <c r="BT29" s="150">
        <v>0</v>
      </c>
      <c r="BU29" s="150">
        <v>0</v>
      </c>
      <c r="BV29" s="150">
        <v>0</v>
      </c>
      <c r="BW29" s="150">
        <v>0</v>
      </c>
      <c r="BX29" s="150">
        <v>0</v>
      </c>
      <c r="BY29" s="150">
        <v>0</v>
      </c>
      <c r="BZ29" s="150">
        <v>0</v>
      </c>
      <c r="CA29" s="150">
        <v>0</v>
      </c>
      <c r="CB29" s="150">
        <v>0</v>
      </c>
      <c r="CC29" s="150">
        <v>0</v>
      </c>
      <c r="CD29" s="150">
        <v>0</v>
      </c>
      <c r="CE29" s="150">
        <v>0</v>
      </c>
      <c r="CF29" s="150">
        <v>0</v>
      </c>
      <c r="CG29" s="150">
        <v>0</v>
      </c>
      <c r="CH29" s="150">
        <v>0</v>
      </c>
      <c r="CI29" s="150">
        <v>0</v>
      </c>
      <c r="CJ29" s="150">
        <v>0</v>
      </c>
      <c r="CK29" s="150">
        <v>0</v>
      </c>
      <c r="CL29" s="150">
        <v>0</v>
      </c>
      <c r="CM29" s="150">
        <v>0</v>
      </c>
      <c r="CN29" s="150">
        <v>0</v>
      </c>
      <c r="CO29" s="150">
        <v>0</v>
      </c>
      <c r="CP29" s="150">
        <v>0</v>
      </c>
      <c r="CQ29" s="150">
        <v>0</v>
      </c>
      <c r="CR29" s="150">
        <v>0</v>
      </c>
      <c r="CS29" s="150">
        <v>0</v>
      </c>
      <c r="CT29" s="150">
        <v>0</v>
      </c>
      <c r="CU29" s="150">
        <v>0</v>
      </c>
      <c r="CV29" s="150">
        <v>0</v>
      </c>
      <c r="CW29" s="150">
        <v>0</v>
      </c>
      <c r="CX29" s="187">
        <v>0</v>
      </c>
      <c r="CY29" s="187">
        <v>0</v>
      </c>
      <c r="CZ29" s="187">
        <v>0</v>
      </c>
      <c r="DA29" s="187">
        <v>0</v>
      </c>
      <c r="DB29" s="187">
        <v>0</v>
      </c>
      <c r="DC29" s="187">
        <v>0</v>
      </c>
      <c r="DD29" s="187">
        <v>0</v>
      </c>
      <c r="DE29" s="187">
        <v>0</v>
      </c>
      <c r="DF29" s="187">
        <v>0</v>
      </c>
      <c r="DG29" s="187">
        <v>0</v>
      </c>
      <c r="DH29" s="187">
        <v>0</v>
      </c>
    </row>
    <row r="30" spans="1:112" s="168" customFormat="1" ht="21" customHeight="1">
      <c r="A30" s="163" t="s">
        <v>293</v>
      </c>
      <c r="B30" s="186" t="s">
        <v>280</v>
      </c>
      <c r="C30" s="164" t="s">
        <v>270</v>
      </c>
      <c r="D30" s="163" t="s">
        <v>266</v>
      </c>
      <c r="E30" s="186" t="s">
        <v>301</v>
      </c>
      <c r="F30" s="149">
        <v>5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>
        <v>0</v>
      </c>
      <c r="X30" s="150">
        <v>0</v>
      </c>
      <c r="Y30" s="150">
        <v>0</v>
      </c>
      <c r="Z30" s="150">
        <v>0</v>
      </c>
      <c r="AA30" s="150">
        <v>0</v>
      </c>
      <c r="AB30" s="150">
        <v>0</v>
      </c>
      <c r="AC30" s="150">
        <v>0</v>
      </c>
      <c r="AD30" s="150">
        <v>0</v>
      </c>
      <c r="AE30" s="150">
        <v>0</v>
      </c>
      <c r="AF30" s="150">
        <v>0</v>
      </c>
      <c r="AG30" s="150">
        <v>0</v>
      </c>
      <c r="AH30" s="150">
        <v>0</v>
      </c>
      <c r="AI30" s="150">
        <v>0</v>
      </c>
      <c r="AJ30" s="150">
        <v>0</v>
      </c>
      <c r="AK30" s="150">
        <v>0</v>
      </c>
      <c r="AL30" s="150">
        <v>0</v>
      </c>
      <c r="AM30" s="150">
        <v>0</v>
      </c>
      <c r="AN30" s="150">
        <v>0</v>
      </c>
      <c r="AO30" s="150">
        <v>0</v>
      </c>
      <c r="AP30" s="150">
        <v>0</v>
      </c>
      <c r="AQ30" s="150">
        <v>0</v>
      </c>
      <c r="AR30" s="150">
        <v>0</v>
      </c>
      <c r="AS30" s="150">
        <v>0</v>
      </c>
      <c r="AT30" s="150">
        <v>0</v>
      </c>
      <c r="AU30" s="150">
        <v>0</v>
      </c>
      <c r="AV30" s="150">
        <v>0</v>
      </c>
      <c r="AW30" s="150">
        <v>5</v>
      </c>
      <c r="AX30" s="150">
        <v>0</v>
      </c>
      <c r="AY30" s="150">
        <v>0</v>
      </c>
      <c r="AZ30" s="150">
        <v>0</v>
      </c>
      <c r="BA30" s="150">
        <v>0</v>
      </c>
      <c r="BB30" s="150">
        <v>5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0">
        <v>0</v>
      </c>
      <c r="BJ30" s="150">
        <v>0</v>
      </c>
      <c r="BK30" s="150">
        <v>0</v>
      </c>
      <c r="BL30" s="150">
        <v>0</v>
      </c>
      <c r="BM30" s="150">
        <v>0</v>
      </c>
      <c r="BN30" s="150">
        <v>0</v>
      </c>
      <c r="BO30" s="150">
        <v>0</v>
      </c>
      <c r="BP30" s="150">
        <v>0</v>
      </c>
      <c r="BQ30" s="150">
        <v>0</v>
      </c>
      <c r="BR30" s="150">
        <v>0</v>
      </c>
      <c r="BS30" s="150">
        <v>0</v>
      </c>
      <c r="BT30" s="150">
        <v>0</v>
      </c>
      <c r="BU30" s="150">
        <v>0</v>
      </c>
      <c r="BV30" s="150">
        <v>0</v>
      </c>
      <c r="BW30" s="150">
        <v>0</v>
      </c>
      <c r="BX30" s="150">
        <v>0</v>
      </c>
      <c r="BY30" s="150">
        <v>0</v>
      </c>
      <c r="BZ30" s="150">
        <v>0</v>
      </c>
      <c r="CA30" s="150">
        <v>0</v>
      </c>
      <c r="CB30" s="150">
        <v>0</v>
      </c>
      <c r="CC30" s="150">
        <v>0</v>
      </c>
      <c r="CD30" s="150">
        <v>0</v>
      </c>
      <c r="CE30" s="150">
        <v>0</v>
      </c>
      <c r="CF30" s="150">
        <v>0</v>
      </c>
      <c r="CG30" s="150">
        <v>0</v>
      </c>
      <c r="CH30" s="150">
        <v>0</v>
      </c>
      <c r="CI30" s="150">
        <v>0</v>
      </c>
      <c r="CJ30" s="150">
        <v>0</v>
      </c>
      <c r="CK30" s="150">
        <v>0</v>
      </c>
      <c r="CL30" s="150">
        <v>0</v>
      </c>
      <c r="CM30" s="150">
        <v>0</v>
      </c>
      <c r="CN30" s="150">
        <v>0</v>
      </c>
      <c r="CO30" s="150">
        <v>0</v>
      </c>
      <c r="CP30" s="150">
        <v>0</v>
      </c>
      <c r="CQ30" s="150">
        <v>0</v>
      </c>
      <c r="CR30" s="150">
        <v>0</v>
      </c>
      <c r="CS30" s="150">
        <v>0</v>
      </c>
      <c r="CT30" s="150">
        <v>0</v>
      </c>
      <c r="CU30" s="150">
        <v>0</v>
      </c>
      <c r="CV30" s="150">
        <v>0</v>
      </c>
      <c r="CW30" s="150">
        <v>0</v>
      </c>
      <c r="CX30" s="187">
        <v>0</v>
      </c>
      <c r="CY30" s="187">
        <v>0</v>
      </c>
      <c r="CZ30" s="187">
        <v>0</v>
      </c>
      <c r="DA30" s="187">
        <v>0</v>
      </c>
      <c r="DB30" s="187">
        <v>0</v>
      </c>
      <c r="DC30" s="187">
        <v>0</v>
      </c>
      <c r="DD30" s="187">
        <v>0</v>
      </c>
      <c r="DE30" s="187">
        <v>0</v>
      </c>
      <c r="DF30" s="187">
        <v>0</v>
      </c>
      <c r="DG30" s="187">
        <v>0</v>
      </c>
      <c r="DH30" s="187">
        <v>0</v>
      </c>
    </row>
    <row r="31" spans="1:112" s="168" customFormat="1" ht="21" customHeight="1">
      <c r="A31" s="163" t="s">
        <v>293</v>
      </c>
      <c r="B31" s="186" t="s">
        <v>302</v>
      </c>
      <c r="C31" s="164" t="s">
        <v>268</v>
      </c>
      <c r="D31" s="163" t="s">
        <v>266</v>
      </c>
      <c r="E31" s="186" t="s">
        <v>303</v>
      </c>
      <c r="F31" s="149">
        <v>30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0</v>
      </c>
      <c r="AC31" s="150">
        <v>0</v>
      </c>
      <c r="AD31" s="150">
        <v>0</v>
      </c>
      <c r="AE31" s="150">
        <v>0</v>
      </c>
      <c r="AF31" s="150">
        <v>0</v>
      </c>
      <c r="AG31" s="150">
        <v>0</v>
      </c>
      <c r="AH31" s="150">
        <v>0</v>
      </c>
      <c r="AI31" s="150">
        <v>0</v>
      </c>
      <c r="AJ31" s="150">
        <v>0</v>
      </c>
      <c r="AK31" s="150">
        <v>0</v>
      </c>
      <c r="AL31" s="150">
        <v>0</v>
      </c>
      <c r="AM31" s="150">
        <v>0</v>
      </c>
      <c r="AN31" s="150">
        <v>0</v>
      </c>
      <c r="AO31" s="150">
        <v>0</v>
      </c>
      <c r="AP31" s="150">
        <v>0</v>
      </c>
      <c r="AQ31" s="150">
        <v>0</v>
      </c>
      <c r="AR31" s="150">
        <v>0</v>
      </c>
      <c r="AS31" s="150">
        <v>0</v>
      </c>
      <c r="AT31" s="150">
        <v>0</v>
      </c>
      <c r="AU31" s="150">
        <v>0</v>
      </c>
      <c r="AV31" s="150">
        <v>0</v>
      </c>
      <c r="AW31" s="150">
        <v>30</v>
      </c>
      <c r="AX31" s="150">
        <v>0</v>
      </c>
      <c r="AY31" s="150">
        <v>0</v>
      </c>
      <c r="AZ31" s="150">
        <v>0</v>
      </c>
      <c r="BA31" s="150">
        <v>0</v>
      </c>
      <c r="BB31" s="150">
        <v>10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20</v>
      </c>
      <c r="BI31" s="150">
        <v>0</v>
      </c>
      <c r="BJ31" s="150">
        <v>0</v>
      </c>
      <c r="BK31" s="150">
        <v>0</v>
      </c>
      <c r="BL31" s="150">
        <v>0</v>
      </c>
      <c r="BM31" s="150">
        <v>0</v>
      </c>
      <c r="BN31" s="150">
        <v>0</v>
      </c>
      <c r="BO31" s="150">
        <v>0</v>
      </c>
      <c r="BP31" s="150">
        <v>0</v>
      </c>
      <c r="BQ31" s="150">
        <v>0</v>
      </c>
      <c r="BR31" s="150">
        <v>0</v>
      </c>
      <c r="BS31" s="150">
        <v>0</v>
      </c>
      <c r="BT31" s="150">
        <v>0</v>
      </c>
      <c r="BU31" s="150">
        <v>0</v>
      </c>
      <c r="BV31" s="150">
        <v>0</v>
      </c>
      <c r="BW31" s="150">
        <v>0</v>
      </c>
      <c r="BX31" s="150">
        <v>0</v>
      </c>
      <c r="BY31" s="150">
        <v>0</v>
      </c>
      <c r="BZ31" s="150">
        <v>0</v>
      </c>
      <c r="CA31" s="150">
        <v>0</v>
      </c>
      <c r="CB31" s="150">
        <v>0</v>
      </c>
      <c r="CC31" s="150">
        <v>0</v>
      </c>
      <c r="CD31" s="150">
        <v>0</v>
      </c>
      <c r="CE31" s="150">
        <v>0</v>
      </c>
      <c r="CF31" s="150">
        <v>0</v>
      </c>
      <c r="CG31" s="150">
        <v>0</v>
      </c>
      <c r="CH31" s="150">
        <v>0</v>
      </c>
      <c r="CI31" s="150">
        <v>0</v>
      </c>
      <c r="CJ31" s="150">
        <v>0</v>
      </c>
      <c r="CK31" s="150">
        <v>0</v>
      </c>
      <c r="CL31" s="150">
        <v>0</v>
      </c>
      <c r="CM31" s="150">
        <v>0</v>
      </c>
      <c r="CN31" s="150">
        <v>0</v>
      </c>
      <c r="CO31" s="150">
        <v>0</v>
      </c>
      <c r="CP31" s="150">
        <v>0</v>
      </c>
      <c r="CQ31" s="150">
        <v>0</v>
      </c>
      <c r="CR31" s="150">
        <v>0</v>
      </c>
      <c r="CS31" s="150">
        <v>0</v>
      </c>
      <c r="CT31" s="150">
        <v>0</v>
      </c>
      <c r="CU31" s="150">
        <v>0</v>
      </c>
      <c r="CV31" s="150">
        <v>0</v>
      </c>
      <c r="CW31" s="150">
        <v>0</v>
      </c>
      <c r="CX31" s="187">
        <v>0</v>
      </c>
      <c r="CY31" s="187">
        <v>0</v>
      </c>
      <c r="CZ31" s="187">
        <v>0</v>
      </c>
      <c r="DA31" s="187">
        <v>0</v>
      </c>
      <c r="DB31" s="187">
        <v>0</v>
      </c>
      <c r="DC31" s="187">
        <v>0</v>
      </c>
      <c r="DD31" s="187">
        <v>0</v>
      </c>
      <c r="DE31" s="187">
        <v>0</v>
      </c>
      <c r="DF31" s="187">
        <v>0</v>
      </c>
      <c r="DG31" s="187">
        <v>0</v>
      </c>
      <c r="DH31" s="187">
        <v>0</v>
      </c>
    </row>
    <row r="32" spans="1:112" s="168" customFormat="1" ht="21" customHeight="1">
      <c r="A32" s="163" t="s">
        <v>293</v>
      </c>
      <c r="B32" s="186" t="s">
        <v>277</v>
      </c>
      <c r="C32" s="164" t="s">
        <v>270</v>
      </c>
      <c r="D32" s="163" t="s">
        <v>266</v>
      </c>
      <c r="E32" s="186" t="s">
        <v>304</v>
      </c>
      <c r="F32" s="149">
        <v>10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10</v>
      </c>
      <c r="V32" s="150">
        <v>0</v>
      </c>
      <c r="W32" s="150">
        <v>0</v>
      </c>
      <c r="X32" s="150">
        <v>0</v>
      </c>
      <c r="Y32" s="150">
        <v>0</v>
      </c>
      <c r="Z32" s="150">
        <v>0</v>
      </c>
      <c r="AA32" s="150">
        <v>0</v>
      </c>
      <c r="AB32" s="150">
        <v>0</v>
      </c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50">
        <v>0</v>
      </c>
      <c r="AI32" s="150">
        <v>0</v>
      </c>
      <c r="AJ32" s="150">
        <v>0</v>
      </c>
      <c r="AK32" s="150">
        <v>0</v>
      </c>
      <c r="AL32" s="150">
        <v>0</v>
      </c>
      <c r="AM32" s="150">
        <v>0</v>
      </c>
      <c r="AN32" s="150">
        <v>0</v>
      </c>
      <c r="AO32" s="150">
        <v>0</v>
      </c>
      <c r="AP32" s="150">
        <v>0</v>
      </c>
      <c r="AQ32" s="150">
        <v>0</v>
      </c>
      <c r="AR32" s="150">
        <v>0</v>
      </c>
      <c r="AS32" s="150">
        <v>0</v>
      </c>
      <c r="AT32" s="150">
        <v>0</v>
      </c>
      <c r="AU32" s="150">
        <v>0</v>
      </c>
      <c r="AV32" s="150">
        <v>10</v>
      </c>
      <c r="AW32" s="150">
        <v>0</v>
      </c>
      <c r="AX32" s="150">
        <v>0</v>
      </c>
      <c r="AY32" s="150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0">
        <v>0</v>
      </c>
      <c r="BJ32" s="150">
        <v>0</v>
      </c>
      <c r="BK32" s="150">
        <v>0</v>
      </c>
      <c r="BL32" s="150">
        <v>0</v>
      </c>
      <c r="BM32" s="150">
        <v>0</v>
      </c>
      <c r="BN32" s="150">
        <v>0</v>
      </c>
      <c r="BO32" s="150">
        <v>0</v>
      </c>
      <c r="BP32" s="150">
        <v>0</v>
      </c>
      <c r="BQ32" s="150">
        <v>0</v>
      </c>
      <c r="BR32" s="150">
        <v>0</v>
      </c>
      <c r="BS32" s="150">
        <v>0</v>
      </c>
      <c r="BT32" s="150">
        <v>0</v>
      </c>
      <c r="BU32" s="150">
        <v>0</v>
      </c>
      <c r="BV32" s="150">
        <v>0</v>
      </c>
      <c r="BW32" s="150">
        <v>0</v>
      </c>
      <c r="BX32" s="150">
        <v>0</v>
      </c>
      <c r="BY32" s="150">
        <v>0</v>
      </c>
      <c r="BZ32" s="150">
        <v>0</v>
      </c>
      <c r="CA32" s="150">
        <v>0</v>
      </c>
      <c r="CB32" s="150">
        <v>0</v>
      </c>
      <c r="CC32" s="150">
        <v>0</v>
      </c>
      <c r="CD32" s="150">
        <v>0</v>
      </c>
      <c r="CE32" s="150">
        <v>0</v>
      </c>
      <c r="CF32" s="150">
        <v>0</v>
      </c>
      <c r="CG32" s="150">
        <v>0</v>
      </c>
      <c r="CH32" s="150">
        <v>0</v>
      </c>
      <c r="CI32" s="150">
        <v>0</v>
      </c>
      <c r="CJ32" s="150">
        <v>0</v>
      </c>
      <c r="CK32" s="150">
        <v>0</v>
      </c>
      <c r="CL32" s="150">
        <v>0</v>
      </c>
      <c r="CM32" s="150">
        <v>0</v>
      </c>
      <c r="CN32" s="150">
        <v>0</v>
      </c>
      <c r="CO32" s="150">
        <v>0</v>
      </c>
      <c r="CP32" s="150">
        <v>0</v>
      </c>
      <c r="CQ32" s="150">
        <v>0</v>
      </c>
      <c r="CR32" s="150">
        <v>0</v>
      </c>
      <c r="CS32" s="150">
        <v>0</v>
      </c>
      <c r="CT32" s="150">
        <v>0</v>
      </c>
      <c r="CU32" s="150">
        <v>0</v>
      </c>
      <c r="CV32" s="150">
        <v>0</v>
      </c>
      <c r="CW32" s="150">
        <v>0</v>
      </c>
      <c r="CX32" s="187">
        <v>0</v>
      </c>
      <c r="CY32" s="187">
        <v>0</v>
      </c>
      <c r="CZ32" s="187">
        <v>0</v>
      </c>
      <c r="DA32" s="187">
        <v>0</v>
      </c>
      <c r="DB32" s="187">
        <v>0</v>
      </c>
      <c r="DC32" s="187">
        <v>0</v>
      </c>
      <c r="DD32" s="187">
        <v>0</v>
      </c>
      <c r="DE32" s="187">
        <v>0</v>
      </c>
      <c r="DF32" s="187">
        <v>0</v>
      </c>
      <c r="DG32" s="187">
        <v>0</v>
      </c>
      <c r="DH32" s="187">
        <v>0</v>
      </c>
    </row>
    <row r="33" spans="1:112" s="168" customFormat="1" ht="21" customHeight="1">
      <c r="A33" s="163" t="s">
        <v>293</v>
      </c>
      <c r="B33" s="186" t="s">
        <v>305</v>
      </c>
      <c r="C33" s="164" t="s">
        <v>265</v>
      </c>
      <c r="D33" s="163" t="s">
        <v>266</v>
      </c>
      <c r="E33" s="186" t="s">
        <v>306</v>
      </c>
      <c r="F33" s="149">
        <v>15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50">
        <v>0</v>
      </c>
      <c r="AI33" s="150">
        <v>0</v>
      </c>
      <c r="AJ33" s="150">
        <v>0</v>
      </c>
      <c r="AK33" s="150">
        <v>0</v>
      </c>
      <c r="AL33" s="150">
        <v>0</v>
      </c>
      <c r="AM33" s="150">
        <v>0</v>
      </c>
      <c r="AN33" s="150">
        <v>0</v>
      </c>
      <c r="AO33" s="150">
        <v>0</v>
      </c>
      <c r="AP33" s="150">
        <v>0</v>
      </c>
      <c r="AQ33" s="150">
        <v>0</v>
      </c>
      <c r="AR33" s="150">
        <v>0</v>
      </c>
      <c r="AS33" s="150">
        <v>0</v>
      </c>
      <c r="AT33" s="150">
        <v>0</v>
      </c>
      <c r="AU33" s="150">
        <v>0</v>
      </c>
      <c r="AV33" s="150">
        <v>0</v>
      </c>
      <c r="AW33" s="150">
        <v>15</v>
      </c>
      <c r="AX33" s="150">
        <v>0</v>
      </c>
      <c r="AY33" s="150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15</v>
      </c>
      <c r="BI33" s="150">
        <v>0</v>
      </c>
      <c r="BJ33" s="150">
        <v>0</v>
      </c>
      <c r="BK33" s="150">
        <v>0</v>
      </c>
      <c r="BL33" s="150">
        <v>0</v>
      </c>
      <c r="BM33" s="150">
        <v>0</v>
      </c>
      <c r="BN33" s="150">
        <v>0</v>
      </c>
      <c r="BO33" s="150">
        <v>0</v>
      </c>
      <c r="BP33" s="150">
        <v>0</v>
      </c>
      <c r="BQ33" s="150">
        <v>0</v>
      </c>
      <c r="BR33" s="150">
        <v>0</v>
      </c>
      <c r="BS33" s="150">
        <v>0</v>
      </c>
      <c r="BT33" s="150">
        <v>0</v>
      </c>
      <c r="BU33" s="150">
        <v>0</v>
      </c>
      <c r="BV33" s="150">
        <v>0</v>
      </c>
      <c r="BW33" s="150">
        <v>0</v>
      </c>
      <c r="BX33" s="150">
        <v>0</v>
      </c>
      <c r="BY33" s="150">
        <v>0</v>
      </c>
      <c r="BZ33" s="150">
        <v>0</v>
      </c>
      <c r="CA33" s="150">
        <v>0</v>
      </c>
      <c r="CB33" s="150">
        <v>0</v>
      </c>
      <c r="CC33" s="150">
        <v>0</v>
      </c>
      <c r="CD33" s="150">
        <v>0</v>
      </c>
      <c r="CE33" s="150">
        <v>0</v>
      </c>
      <c r="CF33" s="150">
        <v>0</v>
      </c>
      <c r="CG33" s="150">
        <v>0</v>
      </c>
      <c r="CH33" s="150">
        <v>0</v>
      </c>
      <c r="CI33" s="150">
        <v>0</v>
      </c>
      <c r="CJ33" s="150">
        <v>0</v>
      </c>
      <c r="CK33" s="150">
        <v>0</v>
      </c>
      <c r="CL33" s="150">
        <v>0</v>
      </c>
      <c r="CM33" s="150">
        <v>0</v>
      </c>
      <c r="CN33" s="150">
        <v>0</v>
      </c>
      <c r="CO33" s="150">
        <v>0</v>
      </c>
      <c r="CP33" s="150">
        <v>0</v>
      </c>
      <c r="CQ33" s="150">
        <v>0</v>
      </c>
      <c r="CR33" s="150">
        <v>0</v>
      </c>
      <c r="CS33" s="150">
        <v>0</v>
      </c>
      <c r="CT33" s="150">
        <v>0</v>
      </c>
      <c r="CU33" s="150">
        <v>0</v>
      </c>
      <c r="CV33" s="150">
        <v>0</v>
      </c>
      <c r="CW33" s="150">
        <v>0</v>
      </c>
      <c r="CX33" s="187">
        <v>0</v>
      </c>
      <c r="CY33" s="187">
        <v>0</v>
      </c>
      <c r="CZ33" s="187">
        <v>0</v>
      </c>
      <c r="DA33" s="187">
        <v>0</v>
      </c>
      <c r="DB33" s="187">
        <v>0</v>
      </c>
      <c r="DC33" s="187">
        <v>0</v>
      </c>
      <c r="DD33" s="187">
        <v>0</v>
      </c>
      <c r="DE33" s="187">
        <v>0</v>
      </c>
      <c r="DF33" s="187">
        <v>0</v>
      </c>
      <c r="DG33" s="187">
        <v>0</v>
      </c>
      <c r="DH33" s="187">
        <v>0</v>
      </c>
    </row>
    <row r="34" spans="1:112" s="168" customFormat="1" ht="21" customHeight="1">
      <c r="A34" s="163" t="s">
        <v>293</v>
      </c>
      <c r="B34" s="186" t="s">
        <v>270</v>
      </c>
      <c r="C34" s="164" t="s">
        <v>265</v>
      </c>
      <c r="D34" s="163" t="s">
        <v>266</v>
      </c>
      <c r="E34" s="186" t="s">
        <v>307</v>
      </c>
      <c r="F34" s="149">
        <v>30</v>
      </c>
      <c r="G34" s="150">
        <v>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0</v>
      </c>
      <c r="Q34" s="150">
        <v>0</v>
      </c>
      <c r="R34" s="150">
        <v>0</v>
      </c>
      <c r="S34" s="150">
        <v>0</v>
      </c>
      <c r="T34" s="150">
        <v>0</v>
      </c>
      <c r="U34" s="150">
        <v>0</v>
      </c>
      <c r="V34" s="150">
        <v>0</v>
      </c>
      <c r="W34" s="150">
        <v>0</v>
      </c>
      <c r="X34" s="150">
        <v>0</v>
      </c>
      <c r="Y34" s="150">
        <v>0</v>
      </c>
      <c r="Z34" s="150">
        <v>0</v>
      </c>
      <c r="AA34" s="150">
        <v>0</v>
      </c>
      <c r="AB34" s="150">
        <v>0</v>
      </c>
      <c r="AC34" s="150">
        <v>0</v>
      </c>
      <c r="AD34" s="150">
        <v>0</v>
      </c>
      <c r="AE34" s="150">
        <v>0</v>
      </c>
      <c r="AF34" s="150">
        <v>0</v>
      </c>
      <c r="AG34" s="150">
        <v>0</v>
      </c>
      <c r="AH34" s="150">
        <v>0</v>
      </c>
      <c r="AI34" s="150">
        <v>0</v>
      </c>
      <c r="AJ34" s="150">
        <v>0</v>
      </c>
      <c r="AK34" s="150">
        <v>0</v>
      </c>
      <c r="AL34" s="150">
        <v>0</v>
      </c>
      <c r="AM34" s="150">
        <v>0</v>
      </c>
      <c r="AN34" s="150">
        <v>0</v>
      </c>
      <c r="AO34" s="150">
        <v>0</v>
      </c>
      <c r="AP34" s="150">
        <v>0</v>
      </c>
      <c r="AQ34" s="150">
        <v>0</v>
      </c>
      <c r="AR34" s="150">
        <v>0</v>
      </c>
      <c r="AS34" s="150">
        <v>0</v>
      </c>
      <c r="AT34" s="150">
        <v>0</v>
      </c>
      <c r="AU34" s="150">
        <v>0</v>
      </c>
      <c r="AV34" s="150">
        <v>0</v>
      </c>
      <c r="AW34" s="150">
        <v>30</v>
      </c>
      <c r="AX34" s="150">
        <v>0</v>
      </c>
      <c r="AY34" s="150">
        <v>0</v>
      </c>
      <c r="AZ34" s="150">
        <v>0</v>
      </c>
      <c r="BA34" s="150">
        <v>0</v>
      </c>
      <c r="BB34" s="150">
        <v>30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0">
        <v>0</v>
      </c>
      <c r="BJ34" s="150">
        <v>0</v>
      </c>
      <c r="BK34" s="150">
        <v>0</v>
      </c>
      <c r="BL34" s="150">
        <v>0</v>
      </c>
      <c r="BM34" s="150">
        <v>0</v>
      </c>
      <c r="BN34" s="150">
        <v>0</v>
      </c>
      <c r="BO34" s="150">
        <v>0</v>
      </c>
      <c r="BP34" s="150">
        <v>0</v>
      </c>
      <c r="BQ34" s="150">
        <v>0</v>
      </c>
      <c r="BR34" s="150">
        <v>0</v>
      </c>
      <c r="BS34" s="150">
        <v>0</v>
      </c>
      <c r="BT34" s="150">
        <v>0</v>
      </c>
      <c r="BU34" s="150">
        <v>0</v>
      </c>
      <c r="BV34" s="150">
        <v>0</v>
      </c>
      <c r="BW34" s="150">
        <v>0</v>
      </c>
      <c r="BX34" s="150">
        <v>0</v>
      </c>
      <c r="BY34" s="150">
        <v>0</v>
      </c>
      <c r="BZ34" s="150">
        <v>0</v>
      </c>
      <c r="CA34" s="150">
        <v>0</v>
      </c>
      <c r="CB34" s="150">
        <v>0</v>
      </c>
      <c r="CC34" s="150">
        <v>0</v>
      </c>
      <c r="CD34" s="150">
        <v>0</v>
      </c>
      <c r="CE34" s="150">
        <v>0</v>
      </c>
      <c r="CF34" s="150">
        <v>0</v>
      </c>
      <c r="CG34" s="150">
        <v>0</v>
      </c>
      <c r="CH34" s="150">
        <v>0</v>
      </c>
      <c r="CI34" s="150">
        <v>0</v>
      </c>
      <c r="CJ34" s="150">
        <v>0</v>
      </c>
      <c r="CK34" s="150">
        <v>0</v>
      </c>
      <c r="CL34" s="150">
        <v>0</v>
      </c>
      <c r="CM34" s="150">
        <v>0</v>
      </c>
      <c r="CN34" s="150">
        <v>0</v>
      </c>
      <c r="CO34" s="150">
        <v>0</v>
      </c>
      <c r="CP34" s="150">
        <v>0</v>
      </c>
      <c r="CQ34" s="150">
        <v>0</v>
      </c>
      <c r="CR34" s="150">
        <v>0</v>
      </c>
      <c r="CS34" s="150">
        <v>0</v>
      </c>
      <c r="CT34" s="150">
        <v>0</v>
      </c>
      <c r="CU34" s="150">
        <v>0</v>
      </c>
      <c r="CV34" s="150">
        <v>0</v>
      </c>
      <c r="CW34" s="150">
        <v>0</v>
      </c>
      <c r="CX34" s="187">
        <v>0</v>
      </c>
      <c r="CY34" s="187">
        <v>0</v>
      </c>
      <c r="CZ34" s="187">
        <v>0</v>
      </c>
      <c r="DA34" s="187">
        <v>0</v>
      </c>
      <c r="DB34" s="187">
        <v>0</v>
      </c>
      <c r="DC34" s="187">
        <v>0</v>
      </c>
      <c r="DD34" s="187">
        <v>0</v>
      </c>
      <c r="DE34" s="187">
        <v>0</v>
      </c>
      <c r="DF34" s="187">
        <v>0</v>
      </c>
      <c r="DG34" s="187">
        <v>0</v>
      </c>
      <c r="DH34" s="187">
        <v>0</v>
      </c>
    </row>
    <row r="35" spans="1:112" s="168" customFormat="1" ht="21" customHeight="1">
      <c r="A35" s="163" t="s">
        <v>308</v>
      </c>
      <c r="B35" s="186" t="s">
        <v>302</v>
      </c>
      <c r="C35" s="164" t="s">
        <v>270</v>
      </c>
      <c r="D35" s="163" t="s">
        <v>266</v>
      </c>
      <c r="E35" s="186" t="s">
        <v>309</v>
      </c>
      <c r="F35" s="149">
        <v>48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48</v>
      </c>
      <c r="V35" s="150">
        <v>0</v>
      </c>
      <c r="W35" s="150">
        <v>0</v>
      </c>
      <c r="X35" s="150">
        <v>0</v>
      </c>
      <c r="Y35" s="150">
        <v>0</v>
      </c>
      <c r="Z35" s="150">
        <v>0</v>
      </c>
      <c r="AA35" s="150">
        <v>0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0">
        <v>0</v>
      </c>
      <c r="AH35" s="150">
        <v>0</v>
      </c>
      <c r="AI35" s="150">
        <v>0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150">
        <v>5</v>
      </c>
      <c r="AP35" s="150">
        <v>0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0">
        <v>43</v>
      </c>
      <c r="AW35" s="150">
        <v>0</v>
      </c>
      <c r="AX35" s="150">
        <v>0</v>
      </c>
      <c r="AY35" s="150">
        <v>0</v>
      </c>
      <c r="AZ35" s="150">
        <v>0</v>
      </c>
      <c r="BA35" s="150">
        <v>0</v>
      </c>
      <c r="BB35" s="150">
        <v>0</v>
      </c>
      <c r="BC35" s="150">
        <v>0</v>
      </c>
      <c r="BD35" s="150">
        <v>0</v>
      </c>
      <c r="BE35" s="150">
        <v>0</v>
      </c>
      <c r="BF35" s="150">
        <v>0</v>
      </c>
      <c r="BG35" s="150">
        <v>0</v>
      </c>
      <c r="BH35" s="150">
        <v>0</v>
      </c>
      <c r="BI35" s="150">
        <v>0</v>
      </c>
      <c r="BJ35" s="150">
        <v>0</v>
      </c>
      <c r="BK35" s="150">
        <v>0</v>
      </c>
      <c r="BL35" s="150">
        <v>0</v>
      </c>
      <c r="BM35" s="150">
        <v>0</v>
      </c>
      <c r="BN35" s="150">
        <v>0</v>
      </c>
      <c r="BO35" s="150">
        <v>0</v>
      </c>
      <c r="BP35" s="150">
        <v>0</v>
      </c>
      <c r="BQ35" s="150">
        <v>0</v>
      </c>
      <c r="BR35" s="150">
        <v>0</v>
      </c>
      <c r="BS35" s="150">
        <v>0</v>
      </c>
      <c r="BT35" s="150">
        <v>0</v>
      </c>
      <c r="BU35" s="150">
        <v>0</v>
      </c>
      <c r="BV35" s="150">
        <v>0</v>
      </c>
      <c r="BW35" s="150">
        <v>0</v>
      </c>
      <c r="BX35" s="150">
        <v>0</v>
      </c>
      <c r="BY35" s="150">
        <v>0</v>
      </c>
      <c r="BZ35" s="150">
        <v>0</v>
      </c>
      <c r="CA35" s="150">
        <v>0</v>
      </c>
      <c r="CB35" s="150">
        <v>0</v>
      </c>
      <c r="CC35" s="150">
        <v>0</v>
      </c>
      <c r="CD35" s="150">
        <v>0</v>
      </c>
      <c r="CE35" s="150">
        <v>0</v>
      </c>
      <c r="CF35" s="150">
        <v>0</v>
      </c>
      <c r="CG35" s="150">
        <v>0</v>
      </c>
      <c r="CH35" s="150">
        <v>0</v>
      </c>
      <c r="CI35" s="150">
        <v>0</v>
      </c>
      <c r="CJ35" s="150">
        <v>0</v>
      </c>
      <c r="CK35" s="150">
        <v>0</v>
      </c>
      <c r="CL35" s="150">
        <v>0</v>
      </c>
      <c r="CM35" s="150">
        <v>0</v>
      </c>
      <c r="CN35" s="150">
        <v>0</v>
      </c>
      <c r="CO35" s="150">
        <v>0</v>
      </c>
      <c r="CP35" s="150">
        <v>0</v>
      </c>
      <c r="CQ35" s="150">
        <v>0</v>
      </c>
      <c r="CR35" s="150">
        <v>0</v>
      </c>
      <c r="CS35" s="150">
        <v>0</v>
      </c>
      <c r="CT35" s="150">
        <v>0</v>
      </c>
      <c r="CU35" s="150">
        <v>0</v>
      </c>
      <c r="CV35" s="150">
        <v>0</v>
      </c>
      <c r="CW35" s="150">
        <v>0</v>
      </c>
      <c r="CX35" s="187">
        <v>0</v>
      </c>
      <c r="CY35" s="187">
        <v>0</v>
      </c>
      <c r="CZ35" s="187">
        <v>0</v>
      </c>
      <c r="DA35" s="187">
        <v>0</v>
      </c>
      <c r="DB35" s="187">
        <v>0</v>
      </c>
      <c r="DC35" s="187">
        <v>0</v>
      </c>
      <c r="DD35" s="187">
        <v>0</v>
      </c>
      <c r="DE35" s="187">
        <v>0</v>
      </c>
      <c r="DF35" s="187">
        <v>0</v>
      </c>
      <c r="DG35" s="187">
        <v>0</v>
      </c>
      <c r="DH35" s="187">
        <v>0</v>
      </c>
    </row>
    <row r="36" spans="1:112" s="168" customFormat="1" ht="21" customHeight="1">
      <c r="A36" s="163" t="s">
        <v>308</v>
      </c>
      <c r="B36" s="186" t="s">
        <v>277</v>
      </c>
      <c r="C36" s="164" t="s">
        <v>265</v>
      </c>
      <c r="D36" s="163" t="s">
        <v>266</v>
      </c>
      <c r="E36" s="186" t="s">
        <v>310</v>
      </c>
      <c r="F36" s="149">
        <v>40</v>
      </c>
      <c r="G36" s="150">
        <v>40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40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0">
        <v>0</v>
      </c>
      <c r="AG36" s="150">
        <v>0</v>
      </c>
      <c r="AH36" s="150">
        <v>0</v>
      </c>
      <c r="AI36" s="150">
        <v>0</v>
      </c>
      <c r="AJ36" s="150">
        <v>0</v>
      </c>
      <c r="AK36" s="150">
        <v>0</v>
      </c>
      <c r="AL36" s="150">
        <v>0</v>
      </c>
      <c r="AM36" s="150">
        <v>0</v>
      </c>
      <c r="AN36" s="150">
        <v>0</v>
      </c>
      <c r="AO36" s="150">
        <v>0</v>
      </c>
      <c r="AP36" s="150">
        <v>0</v>
      </c>
      <c r="AQ36" s="150">
        <v>0</v>
      </c>
      <c r="AR36" s="150">
        <v>0</v>
      </c>
      <c r="AS36" s="150">
        <v>0</v>
      </c>
      <c r="AT36" s="150">
        <v>0</v>
      </c>
      <c r="AU36" s="150">
        <v>0</v>
      </c>
      <c r="AV36" s="150">
        <v>0</v>
      </c>
      <c r="AW36" s="150">
        <v>0</v>
      </c>
      <c r="AX36" s="150">
        <v>0</v>
      </c>
      <c r="AY36" s="150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0">
        <v>0</v>
      </c>
      <c r="BJ36" s="150">
        <v>0</v>
      </c>
      <c r="BK36" s="150">
        <v>0</v>
      </c>
      <c r="BL36" s="150">
        <v>0</v>
      </c>
      <c r="BM36" s="150">
        <v>0</v>
      </c>
      <c r="BN36" s="150">
        <v>0</v>
      </c>
      <c r="BO36" s="150">
        <v>0</v>
      </c>
      <c r="BP36" s="150">
        <v>0</v>
      </c>
      <c r="BQ36" s="150">
        <v>0</v>
      </c>
      <c r="BR36" s="150">
        <v>0</v>
      </c>
      <c r="BS36" s="150">
        <v>0</v>
      </c>
      <c r="BT36" s="150">
        <v>0</v>
      </c>
      <c r="BU36" s="150">
        <v>0</v>
      </c>
      <c r="BV36" s="150">
        <v>0</v>
      </c>
      <c r="BW36" s="150">
        <v>0</v>
      </c>
      <c r="BX36" s="150">
        <v>0</v>
      </c>
      <c r="BY36" s="150">
        <v>0</v>
      </c>
      <c r="BZ36" s="150">
        <v>0</v>
      </c>
      <c r="CA36" s="150">
        <v>0</v>
      </c>
      <c r="CB36" s="150">
        <v>0</v>
      </c>
      <c r="CC36" s="150">
        <v>0</v>
      </c>
      <c r="CD36" s="150">
        <v>0</v>
      </c>
      <c r="CE36" s="150">
        <v>0</v>
      </c>
      <c r="CF36" s="150">
        <v>0</v>
      </c>
      <c r="CG36" s="150">
        <v>0</v>
      </c>
      <c r="CH36" s="150">
        <v>0</v>
      </c>
      <c r="CI36" s="150">
        <v>0</v>
      </c>
      <c r="CJ36" s="150">
        <v>0</v>
      </c>
      <c r="CK36" s="150">
        <v>0</v>
      </c>
      <c r="CL36" s="150">
        <v>0</v>
      </c>
      <c r="CM36" s="150">
        <v>0</v>
      </c>
      <c r="CN36" s="150">
        <v>0</v>
      </c>
      <c r="CO36" s="150">
        <v>0</v>
      </c>
      <c r="CP36" s="150">
        <v>0</v>
      </c>
      <c r="CQ36" s="150">
        <v>0</v>
      </c>
      <c r="CR36" s="150">
        <v>0</v>
      </c>
      <c r="CS36" s="150">
        <v>0</v>
      </c>
      <c r="CT36" s="150">
        <v>0</v>
      </c>
      <c r="CU36" s="150">
        <v>0</v>
      </c>
      <c r="CV36" s="150">
        <v>0</v>
      </c>
      <c r="CW36" s="150">
        <v>0</v>
      </c>
      <c r="CX36" s="187">
        <v>0</v>
      </c>
      <c r="CY36" s="187">
        <v>0</v>
      </c>
      <c r="CZ36" s="187">
        <v>0</v>
      </c>
      <c r="DA36" s="187">
        <v>0</v>
      </c>
      <c r="DB36" s="187">
        <v>0</v>
      </c>
      <c r="DC36" s="187">
        <v>0</v>
      </c>
      <c r="DD36" s="187">
        <v>0</v>
      </c>
      <c r="DE36" s="187">
        <v>0</v>
      </c>
      <c r="DF36" s="187">
        <v>0</v>
      </c>
      <c r="DG36" s="187">
        <v>0</v>
      </c>
      <c r="DH36" s="187">
        <v>0</v>
      </c>
    </row>
    <row r="37" spans="1:112" s="168" customFormat="1" ht="21" customHeight="1">
      <c r="A37" s="163" t="s">
        <v>308</v>
      </c>
      <c r="B37" s="186" t="s">
        <v>277</v>
      </c>
      <c r="C37" s="164" t="s">
        <v>264</v>
      </c>
      <c r="D37" s="163" t="s">
        <v>266</v>
      </c>
      <c r="E37" s="186" t="s">
        <v>311</v>
      </c>
      <c r="F37" s="149">
        <v>19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0</v>
      </c>
      <c r="X37" s="150">
        <v>0</v>
      </c>
      <c r="Y37" s="150">
        <v>0</v>
      </c>
      <c r="Z37" s="150">
        <v>0</v>
      </c>
      <c r="AA37" s="150">
        <v>0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0">
        <v>0</v>
      </c>
      <c r="AH37" s="150">
        <v>0</v>
      </c>
      <c r="AI37" s="150">
        <v>0</v>
      </c>
      <c r="AJ37" s="150">
        <v>0</v>
      </c>
      <c r="AK37" s="150">
        <v>0</v>
      </c>
      <c r="AL37" s="150">
        <v>0</v>
      </c>
      <c r="AM37" s="150">
        <v>0</v>
      </c>
      <c r="AN37" s="150">
        <v>0</v>
      </c>
      <c r="AO37" s="150">
        <v>0</v>
      </c>
      <c r="AP37" s="150">
        <v>0</v>
      </c>
      <c r="AQ37" s="150">
        <v>0</v>
      </c>
      <c r="AR37" s="150">
        <v>0</v>
      </c>
      <c r="AS37" s="150">
        <v>0</v>
      </c>
      <c r="AT37" s="150">
        <v>0</v>
      </c>
      <c r="AU37" s="150">
        <v>0</v>
      </c>
      <c r="AV37" s="150">
        <v>0</v>
      </c>
      <c r="AW37" s="150">
        <v>19</v>
      </c>
      <c r="AX37" s="150">
        <v>0</v>
      </c>
      <c r="AY37" s="150">
        <v>0</v>
      </c>
      <c r="AZ37" s="150">
        <v>0</v>
      </c>
      <c r="BA37" s="150">
        <v>0</v>
      </c>
      <c r="BB37" s="150">
        <v>0</v>
      </c>
      <c r="BC37" s="150">
        <v>0</v>
      </c>
      <c r="BD37" s="150">
        <v>19</v>
      </c>
      <c r="BE37" s="150">
        <v>0</v>
      </c>
      <c r="BF37" s="150">
        <v>0</v>
      </c>
      <c r="BG37" s="150">
        <v>0</v>
      </c>
      <c r="BH37" s="150">
        <v>0</v>
      </c>
      <c r="BI37" s="150">
        <v>0</v>
      </c>
      <c r="BJ37" s="150">
        <v>0</v>
      </c>
      <c r="BK37" s="150">
        <v>0</v>
      </c>
      <c r="BL37" s="150">
        <v>0</v>
      </c>
      <c r="BM37" s="150">
        <v>0</v>
      </c>
      <c r="BN37" s="150">
        <v>0</v>
      </c>
      <c r="BO37" s="150">
        <v>0</v>
      </c>
      <c r="BP37" s="150">
        <v>0</v>
      </c>
      <c r="BQ37" s="150">
        <v>0</v>
      </c>
      <c r="BR37" s="150">
        <v>0</v>
      </c>
      <c r="BS37" s="150">
        <v>0</v>
      </c>
      <c r="BT37" s="150">
        <v>0</v>
      </c>
      <c r="BU37" s="150">
        <v>0</v>
      </c>
      <c r="BV37" s="150">
        <v>0</v>
      </c>
      <c r="BW37" s="150">
        <v>0</v>
      </c>
      <c r="BX37" s="150">
        <v>0</v>
      </c>
      <c r="BY37" s="150">
        <v>0</v>
      </c>
      <c r="BZ37" s="150">
        <v>0</v>
      </c>
      <c r="CA37" s="150">
        <v>0</v>
      </c>
      <c r="CB37" s="150">
        <v>0</v>
      </c>
      <c r="CC37" s="150">
        <v>0</v>
      </c>
      <c r="CD37" s="150">
        <v>0</v>
      </c>
      <c r="CE37" s="150">
        <v>0</v>
      </c>
      <c r="CF37" s="150">
        <v>0</v>
      </c>
      <c r="CG37" s="150">
        <v>0</v>
      </c>
      <c r="CH37" s="150">
        <v>0</v>
      </c>
      <c r="CI37" s="150">
        <v>0</v>
      </c>
      <c r="CJ37" s="150">
        <v>0</v>
      </c>
      <c r="CK37" s="150">
        <v>0</v>
      </c>
      <c r="CL37" s="150">
        <v>0</v>
      </c>
      <c r="CM37" s="150">
        <v>0</v>
      </c>
      <c r="CN37" s="150">
        <v>0</v>
      </c>
      <c r="CO37" s="150">
        <v>0</v>
      </c>
      <c r="CP37" s="150">
        <v>0</v>
      </c>
      <c r="CQ37" s="150">
        <v>0</v>
      </c>
      <c r="CR37" s="150">
        <v>0</v>
      </c>
      <c r="CS37" s="150">
        <v>0</v>
      </c>
      <c r="CT37" s="150">
        <v>0</v>
      </c>
      <c r="CU37" s="150">
        <v>0</v>
      </c>
      <c r="CV37" s="150">
        <v>0</v>
      </c>
      <c r="CW37" s="150">
        <v>0</v>
      </c>
      <c r="CX37" s="187">
        <v>0</v>
      </c>
      <c r="CY37" s="187">
        <v>0</v>
      </c>
      <c r="CZ37" s="187">
        <v>0</v>
      </c>
      <c r="DA37" s="187">
        <v>0</v>
      </c>
      <c r="DB37" s="187">
        <v>0</v>
      </c>
      <c r="DC37" s="187">
        <v>0</v>
      </c>
      <c r="DD37" s="187">
        <v>0</v>
      </c>
      <c r="DE37" s="187">
        <v>0</v>
      </c>
      <c r="DF37" s="187">
        <v>0</v>
      </c>
      <c r="DG37" s="187">
        <v>0</v>
      </c>
      <c r="DH37" s="187">
        <v>0</v>
      </c>
    </row>
    <row r="38" spans="1:112" s="168" customFormat="1" ht="21" customHeight="1">
      <c r="A38" s="163" t="s">
        <v>308</v>
      </c>
      <c r="B38" s="186" t="s">
        <v>270</v>
      </c>
      <c r="C38" s="164" t="s">
        <v>265</v>
      </c>
      <c r="D38" s="163" t="s">
        <v>266</v>
      </c>
      <c r="E38" s="186" t="s">
        <v>312</v>
      </c>
      <c r="F38" s="149">
        <v>15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150">
        <v>0</v>
      </c>
      <c r="U38" s="150">
        <v>15</v>
      </c>
      <c r="V38" s="150">
        <v>0</v>
      </c>
      <c r="W38" s="150">
        <v>0</v>
      </c>
      <c r="X38" s="150">
        <v>0</v>
      </c>
      <c r="Y38" s="150">
        <v>0</v>
      </c>
      <c r="Z38" s="150">
        <v>0</v>
      </c>
      <c r="AA38" s="150">
        <v>0</v>
      </c>
      <c r="AB38" s="150">
        <v>0</v>
      </c>
      <c r="AC38" s="150">
        <v>0</v>
      </c>
      <c r="AD38" s="150">
        <v>0</v>
      </c>
      <c r="AE38" s="150">
        <v>0</v>
      </c>
      <c r="AF38" s="150">
        <v>0</v>
      </c>
      <c r="AG38" s="150">
        <v>0</v>
      </c>
      <c r="AH38" s="150">
        <v>0</v>
      </c>
      <c r="AI38" s="150">
        <v>0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150">
        <v>0</v>
      </c>
      <c r="AP38" s="150">
        <v>0</v>
      </c>
      <c r="AQ38" s="150">
        <v>0</v>
      </c>
      <c r="AR38" s="150">
        <v>0</v>
      </c>
      <c r="AS38" s="150">
        <v>0</v>
      </c>
      <c r="AT38" s="150">
        <v>0</v>
      </c>
      <c r="AU38" s="150">
        <v>0</v>
      </c>
      <c r="AV38" s="150">
        <v>15</v>
      </c>
      <c r="AW38" s="150">
        <v>0</v>
      </c>
      <c r="AX38" s="150">
        <v>0</v>
      </c>
      <c r="AY38" s="150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0">
        <v>0</v>
      </c>
      <c r="BJ38" s="150">
        <v>0</v>
      </c>
      <c r="BK38" s="150">
        <v>0</v>
      </c>
      <c r="BL38" s="150">
        <v>0</v>
      </c>
      <c r="BM38" s="150">
        <v>0</v>
      </c>
      <c r="BN38" s="150">
        <v>0</v>
      </c>
      <c r="BO38" s="150">
        <v>0</v>
      </c>
      <c r="BP38" s="150">
        <v>0</v>
      </c>
      <c r="BQ38" s="150">
        <v>0</v>
      </c>
      <c r="BR38" s="150">
        <v>0</v>
      </c>
      <c r="BS38" s="150">
        <v>0</v>
      </c>
      <c r="BT38" s="150">
        <v>0</v>
      </c>
      <c r="BU38" s="150">
        <v>0</v>
      </c>
      <c r="BV38" s="150">
        <v>0</v>
      </c>
      <c r="BW38" s="150">
        <v>0</v>
      </c>
      <c r="BX38" s="150">
        <v>0</v>
      </c>
      <c r="BY38" s="150">
        <v>0</v>
      </c>
      <c r="BZ38" s="150">
        <v>0</v>
      </c>
      <c r="CA38" s="150">
        <v>0</v>
      </c>
      <c r="CB38" s="150">
        <v>0</v>
      </c>
      <c r="CC38" s="150">
        <v>0</v>
      </c>
      <c r="CD38" s="150">
        <v>0</v>
      </c>
      <c r="CE38" s="150">
        <v>0</v>
      </c>
      <c r="CF38" s="150">
        <v>0</v>
      </c>
      <c r="CG38" s="150">
        <v>0</v>
      </c>
      <c r="CH38" s="150">
        <v>0</v>
      </c>
      <c r="CI38" s="150">
        <v>0</v>
      </c>
      <c r="CJ38" s="150">
        <v>0</v>
      </c>
      <c r="CK38" s="150">
        <v>0</v>
      </c>
      <c r="CL38" s="150">
        <v>0</v>
      </c>
      <c r="CM38" s="150">
        <v>0</v>
      </c>
      <c r="CN38" s="150">
        <v>0</v>
      </c>
      <c r="CO38" s="150">
        <v>0</v>
      </c>
      <c r="CP38" s="150">
        <v>0</v>
      </c>
      <c r="CQ38" s="150">
        <v>0</v>
      </c>
      <c r="CR38" s="150">
        <v>0</v>
      </c>
      <c r="CS38" s="150">
        <v>0</v>
      </c>
      <c r="CT38" s="150">
        <v>0</v>
      </c>
      <c r="CU38" s="150">
        <v>0</v>
      </c>
      <c r="CV38" s="150">
        <v>0</v>
      </c>
      <c r="CW38" s="150">
        <v>0</v>
      </c>
      <c r="CX38" s="187">
        <v>0</v>
      </c>
      <c r="CY38" s="187">
        <v>0</v>
      </c>
      <c r="CZ38" s="187">
        <v>0</v>
      </c>
      <c r="DA38" s="187">
        <v>0</v>
      </c>
      <c r="DB38" s="187">
        <v>0</v>
      </c>
      <c r="DC38" s="187">
        <v>0</v>
      </c>
      <c r="DD38" s="187">
        <v>0</v>
      </c>
      <c r="DE38" s="187">
        <v>0</v>
      </c>
      <c r="DF38" s="187">
        <v>0</v>
      </c>
      <c r="DG38" s="187">
        <v>0</v>
      </c>
      <c r="DH38" s="187">
        <v>0</v>
      </c>
    </row>
    <row r="39" spans="1:112" s="168" customFormat="1" ht="21" customHeight="1">
      <c r="A39" s="163" t="s">
        <v>313</v>
      </c>
      <c r="B39" s="186" t="s">
        <v>264</v>
      </c>
      <c r="C39" s="164" t="s">
        <v>270</v>
      </c>
      <c r="D39" s="163" t="s">
        <v>266</v>
      </c>
      <c r="E39" s="186" t="s">
        <v>314</v>
      </c>
      <c r="F39" s="149">
        <v>14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14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50">
        <v>0</v>
      </c>
      <c r="AC39" s="150">
        <v>0</v>
      </c>
      <c r="AD39" s="150">
        <v>0</v>
      </c>
      <c r="AE39" s="150">
        <v>0</v>
      </c>
      <c r="AF39" s="150">
        <v>0</v>
      </c>
      <c r="AG39" s="150">
        <v>0</v>
      </c>
      <c r="AH39" s="150">
        <v>0</v>
      </c>
      <c r="AI39" s="150">
        <v>0</v>
      </c>
      <c r="AJ39" s="150">
        <v>0</v>
      </c>
      <c r="AK39" s="150">
        <v>0</v>
      </c>
      <c r="AL39" s="150">
        <v>0</v>
      </c>
      <c r="AM39" s="150">
        <v>0</v>
      </c>
      <c r="AN39" s="150">
        <v>0</v>
      </c>
      <c r="AO39" s="150">
        <v>0</v>
      </c>
      <c r="AP39" s="150">
        <v>0</v>
      </c>
      <c r="AQ39" s="150">
        <v>0</v>
      </c>
      <c r="AR39" s="150">
        <v>0</v>
      </c>
      <c r="AS39" s="150">
        <v>0</v>
      </c>
      <c r="AT39" s="150">
        <v>0</v>
      </c>
      <c r="AU39" s="150">
        <v>0</v>
      </c>
      <c r="AV39" s="150">
        <v>14</v>
      </c>
      <c r="AW39" s="150">
        <v>0</v>
      </c>
      <c r="AX39" s="150">
        <v>0</v>
      </c>
      <c r="AY39" s="150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0">
        <v>0</v>
      </c>
      <c r="BJ39" s="150">
        <v>0</v>
      </c>
      <c r="BK39" s="150">
        <v>0</v>
      </c>
      <c r="BL39" s="150">
        <v>0</v>
      </c>
      <c r="BM39" s="150">
        <v>0</v>
      </c>
      <c r="BN39" s="150">
        <v>0</v>
      </c>
      <c r="BO39" s="150">
        <v>0</v>
      </c>
      <c r="BP39" s="150">
        <v>0</v>
      </c>
      <c r="BQ39" s="150">
        <v>0</v>
      </c>
      <c r="BR39" s="150">
        <v>0</v>
      </c>
      <c r="BS39" s="150">
        <v>0</v>
      </c>
      <c r="BT39" s="150">
        <v>0</v>
      </c>
      <c r="BU39" s="150">
        <v>0</v>
      </c>
      <c r="BV39" s="150">
        <v>0</v>
      </c>
      <c r="BW39" s="150">
        <v>0</v>
      </c>
      <c r="BX39" s="150">
        <v>0</v>
      </c>
      <c r="BY39" s="150">
        <v>0</v>
      </c>
      <c r="BZ39" s="150">
        <v>0</v>
      </c>
      <c r="CA39" s="150">
        <v>0</v>
      </c>
      <c r="CB39" s="150">
        <v>0</v>
      </c>
      <c r="CC39" s="150">
        <v>0</v>
      </c>
      <c r="CD39" s="150">
        <v>0</v>
      </c>
      <c r="CE39" s="150">
        <v>0</v>
      </c>
      <c r="CF39" s="150">
        <v>0</v>
      </c>
      <c r="CG39" s="150">
        <v>0</v>
      </c>
      <c r="CH39" s="150">
        <v>0</v>
      </c>
      <c r="CI39" s="150">
        <v>0</v>
      </c>
      <c r="CJ39" s="150">
        <v>0</v>
      </c>
      <c r="CK39" s="150">
        <v>0</v>
      </c>
      <c r="CL39" s="150">
        <v>0</v>
      </c>
      <c r="CM39" s="150">
        <v>0</v>
      </c>
      <c r="CN39" s="150">
        <v>0</v>
      </c>
      <c r="CO39" s="150">
        <v>0</v>
      </c>
      <c r="CP39" s="150">
        <v>0</v>
      </c>
      <c r="CQ39" s="150">
        <v>0</v>
      </c>
      <c r="CR39" s="150">
        <v>0</v>
      </c>
      <c r="CS39" s="150">
        <v>0</v>
      </c>
      <c r="CT39" s="150">
        <v>0</v>
      </c>
      <c r="CU39" s="150">
        <v>0</v>
      </c>
      <c r="CV39" s="150">
        <v>0</v>
      </c>
      <c r="CW39" s="150">
        <v>0</v>
      </c>
      <c r="CX39" s="187">
        <v>0</v>
      </c>
      <c r="CY39" s="187">
        <v>0</v>
      </c>
      <c r="CZ39" s="187">
        <v>0</v>
      </c>
      <c r="DA39" s="187">
        <v>0</v>
      </c>
      <c r="DB39" s="187">
        <v>0</v>
      </c>
      <c r="DC39" s="187">
        <v>0</v>
      </c>
      <c r="DD39" s="187">
        <v>0</v>
      </c>
      <c r="DE39" s="187">
        <v>0</v>
      </c>
      <c r="DF39" s="187">
        <v>0</v>
      </c>
      <c r="DG39" s="187">
        <v>0</v>
      </c>
      <c r="DH39" s="187">
        <v>0</v>
      </c>
    </row>
    <row r="40" spans="1:112" s="168" customFormat="1" ht="21" customHeight="1">
      <c r="A40" s="163" t="s">
        <v>313</v>
      </c>
      <c r="B40" s="186" t="s">
        <v>270</v>
      </c>
      <c r="C40" s="164" t="s">
        <v>265</v>
      </c>
      <c r="D40" s="163" t="s">
        <v>266</v>
      </c>
      <c r="E40" s="186" t="s">
        <v>315</v>
      </c>
      <c r="F40" s="149">
        <v>6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0">
        <v>6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0</v>
      </c>
      <c r="AB40" s="150">
        <v>0</v>
      </c>
      <c r="AC40" s="150">
        <v>0</v>
      </c>
      <c r="AD40" s="150">
        <v>0</v>
      </c>
      <c r="AE40" s="150">
        <v>0</v>
      </c>
      <c r="AF40" s="150">
        <v>0</v>
      </c>
      <c r="AG40" s="150">
        <v>0</v>
      </c>
      <c r="AH40" s="150">
        <v>0</v>
      </c>
      <c r="AI40" s="150">
        <v>0</v>
      </c>
      <c r="AJ40" s="150">
        <v>0</v>
      </c>
      <c r="AK40" s="150">
        <v>0</v>
      </c>
      <c r="AL40" s="150">
        <v>0</v>
      </c>
      <c r="AM40" s="150">
        <v>0</v>
      </c>
      <c r="AN40" s="150">
        <v>0</v>
      </c>
      <c r="AO40" s="150">
        <v>0</v>
      </c>
      <c r="AP40" s="150">
        <v>0</v>
      </c>
      <c r="AQ40" s="150">
        <v>0</v>
      </c>
      <c r="AR40" s="150">
        <v>0</v>
      </c>
      <c r="AS40" s="150">
        <v>0</v>
      </c>
      <c r="AT40" s="150">
        <v>0</v>
      </c>
      <c r="AU40" s="150">
        <v>0</v>
      </c>
      <c r="AV40" s="150">
        <v>6</v>
      </c>
      <c r="AW40" s="150">
        <v>0</v>
      </c>
      <c r="AX40" s="150">
        <v>0</v>
      </c>
      <c r="AY40" s="150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0">
        <v>0</v>
      </c>
      <c r="BJ40" s="150">
        <v>0</v>
      </c>
      <c r="BK40" s="150">
        <v>0</v>
      </c>
      <c r="BL40" s="150">
        <v>0</v>
      </c>
      <c r="BM40" s="150">
        <v>0</v>
      </c>
      <c r="BN40" s="150">
        <v>0</v>
      </c>
      <c r="BO40" s="150">
        <v>0</v>
      </c>
      <c r="BP40" s="150">
        <v>0</v>
      </c>
      <c r="BQ40" s="150">
        <v>0</v>
      </c>
      <c r="BR40" s="150">
        <v>0</v>
      </c>
      <c r="BS40" s="150">
        <v>0</v>
      </c>
      <c r="BT40" s="150">
        <v>0</v>
      </c>
      <c r="BU40" s="150">
        <v>0</v>
      </c>
      <c r="BV40" s="150">
        <v>0</v>
      </c>
      <c r="BW40" s="150">
        <v>0</v>
      </c>
      <c r="BX40" s="150">
        <v>0</v>
      </c>
      <c r="BY40" s="150">
        <v>0</v>
      </c>
      <c r="BZ40" s="150">
        <v>0</v>
      </c>
      <c r="CA40" s="150">
        <v>0</v>
      </c>
      <c r="CB40" s="150">
        <v>0</v>
      </c>
      <c r="CC40" s="150">
        <v>0</v>
      </c>
      <c r="CD40" s="150">
        <v>0</v>
      </c>
      <c r="CE40" s="150">
        <v>0</v>
      </c>
      <c r="CF40" s="150">
        <v>0</v>
      </c>
      <c r="CG40" s="150">
        <v>0</v>
      </c>
      <c r="CH40" s="150">
        <v>0</v>
      </c>
      <c r="CI40" s="150">
        <v>0</v>
      </c>
      <c r="CJ40" s="150">
        <v>0</v>
      </c>
      <c r="CK40" s="150">
        <v>0</v>
      </c>
      <c r="CL40" s="150">
        <v>0</v>
      </c>
      <c r="CM40" s="150">
        <v>0</v>
      </c>
      <c r="CN40" s="150">
        <v>0</v>
      </c>
      <c r="CO40" s="150">
        <v>0</v>
      </c>
      <c r="CP40" s="150">
        <v>0</v>
      </c>
      <c r="CQ40" s="150">
        <v>0</v>
      </c>
      <c r="CR40" s="150">
        <v>0</v>
      </c>
      <c r="CS40" s="150">
        <v>0</v>
      </c>
      <c r="CT40" s="150">
        <v>0</v>
      </c>
      <c r="CU40" s="150">
        <v>0</v>
      </c>
      <c r="CV40" s="150">
        <v>0</v>
      </c>
      <c r="CW40" s="150">
        <v>0</v>
      </c>
      <c r="CX40" s="187">
        <v>0</v>
      </c>
      <c r="CY40" s="187">
        <v>0</v>
      </c>
      <c r="CZ40" s="187">
        <v>0</v>
      </c>
      <c r="DA40" s="187">
        <v>0</v>
      </c>
      <c r="DB40" s="187">
        <v>0</v>
      </c>
      <c r="DC40" s="187">
        <v>0</v>
      </c>
      <c r="DD40" s="187">
        <v>0</v>
      </c>
      <c r="DE40" s="187">
        <v>0</v>
      </c>
      <c r="DF40" s="187">
        <v>0</v>
      </c>
      <c r="DG40" s="187">
        <v>0</v>
      </c>
      <c r="DH40" s="187">
        <v>0</v>
      </c>
    </row>
    <row r="41" spans="1:112" s="168" customFormat="1" ht="21" customHeight="1">
      <c r="A41" s="163" t="s">
        <v>316</v>
      </c>
      <c r="B41" s="186" t="s">
        <v>265</v>
      </c>
      <c r="C41" s="164" t="s">
        <v>270</v>
      </c>
      <c r="D41" s="163" t="s">
        <v>266</v>
      </c>
      <c r="E41" s="186" t="s">
        <v>317</v>
      </c>
      <c r="F41" s="149">
        <v>333.5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0</v>
      </c>
      <c r="S41" s="150">
        <v>0</v>
      </c>
      <c r="T41" s="150">
        <v>0</v>
      </c>
      <c r="U41" s="150">
        <v>333.5</v>
      </c>
      <c r="V41" s="150">
        <v>0</v>
      </c>
      <c r="W41" s="150">
        <v>0</v>
      </c>
      <c r="X41" s="150">
        <v>0</v>
      </c>
      <c r="Y41" s="150">
        <v>0</v>
      </c>
      <c r="Z41" s="150">
        <v>0</v>
      </c>
      <c r="AA41" s="150">
        <v>0</v>
      </c>
      <c r="AB41" s="150">
        <v>20</v>
      </c>
      <c r="AC41" s="150">
        <v>0</v>
      </c>
      <c r="AD41" s="150">
        <v>0</v>
      </c>
      <c r="AE41" s="150">
        <v>0</v>
      </c>
      <c r="AF41" s="150">
        <v>0</v>
      </c>
      <c r="AG41" s="150">
        <v>0</v>
      </c>
      <c r="AH41" s="150">
        <v>10</v>
      </c>
      <c r="AI41" s="150">
        <v>0</v>
      </c>
      <c r="AJ41" s="150">
        <v>0</v>
      </c>
      <c r="AK41" s="150">
        <v>0</v>
      </c>
      <c r="AL41" s="150">
        <v>0</v>
      </c>
      <c r="AM41" s="150">
        <v>30</v>
      </c>
      <c r="AN41" s="150">
        <v>0</v>
      </c>
      <c r="AO41" s="150">
        <v>10</v>
      </c>
      <c r="AP41" s="150">
        <v>0</v>
      </c>
      <c r="AQ41" s="150">
        <v>0</v>
      </c>
      <c r="AR41" s="150">
        <v>0</v>
      </c>
      <c r="AS41" s="150">
        <v>6.5</v>
      </c>
      <c r="AT41" s="150">
        <v>0</v>
      </c>
      <c r="AU41" s="150">
        <v>0</v>
      </c>
      <c r="AV41" s="150">
        <v>257</v>
      </c>
      <c r="AW41" s="150">
        <v>0</v>
      </c>
      <c r="AX41" s="150">
        <v>0</v>
      </c>
      <c r="AY41" s="150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0">
        <v>0</v>
      </c>
      <c r="BJ41" s="150">
        <v>0</v>
      </c>
      <c r="BK41" s="150">
        <v>0</v>
      </c>
      <c r="BL41" s="150">
        <v>0</v>
      </c>
      <c r="BM41" s="150">
        <v>0</v>
      </c>
      <c r="BN41" s="150">
        <v>0</v>
      </c>
      <c r="BO41" s="150">
        <v>0</v>
      </c>
      <c r="BP41" s="150">
        <v>0</v>
      </c>
      <c r="BQ41" s="150">
        <v>0</v>
      </c>
      <c r="BR41" s="150">
        <v>0</v>
      </c>
      <c r="BS41" s="150">
        <v>0</v>
      </c>
      <c r="BT41" s="150">
        <v>0</v>
      </c>
      <c r="BU41" s="150">
        <v>0</v>
      </c>
      <c r="BV41" s="150">
        <v>0</v>
      </c>
      <c r="BW41" s="150">
        <v>0</v>
      </c>
      <c r="BX41" s="150">
        <v>0</v>
      </c>
      <c r="BY41" s="150">
        <v>0</v>
      </c>
      <c r="BZ41" s="150">
        <v>0</v>
      </c>
      <c r="CA41" s="150">
        <v>0</v>
      </c>
      <c r="CB41" s="150">
        <v>0</v>
      </c>
      <c r="CC41" s="150">
        <v>0</v>
      </c>
      <c r="CD41" s="150">
        <v>0</v>
      </c>
      <c r="CE41" s="150">
        <v>0</v>
      </c>
      <c r="CF41" s="150">
        <v>0</v>
      </c>
      <c r="CG41" s="150">
        <v>0</v>
      </c>
      <c r="CH41" s="150">
        <v>0</v>
      </c>
      <c r="CI41" s="150">
        <v>0</v>
      </c>
      <c r="CJ41" s="150">
        <v>0</v>
      </c>
      <c r="CK41" s="150">
        <v>0</v>
      </c>
      <c r="CL41" s="150">
        <v>0</v>
      </c>
      <c r="CM41" s="150">
        <v>0</v>
      </c>
      <c r="CN41" s="150">
        <v>0</v>
      </c>
      <c r="CO41" s="150">
        <v>0</v>
      </c>
      <c r="CP41" s="150">
        <v>0</v>
      </c>
      <c r="CQ41" s="150">
        <v>0</v>
      </c>
      <c r="CR41" s="150">
        <v>0</v>
      </c>
      <c r="CS41" s="150">
        <v>0</v>
      </c>
      <c r="CT41" s="150">
        <v>0</v>
      </c>
      <c r="CU41" s="150">
        <v>0</v>
      </c>
      <c r="CV41" s="150">
        <v>0</v>
      </c>
      <c r="CW41" s="150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</row>
    <row r="42" spans="1:112" s="168" customFormat="1" ht="21" customHeight="1">
      <c r="A42" s="163" t="s">
        <v>316</v>
      </c>
      <c r="B42" s="186" t="s">
        <v>264</v>
      </c>
      <c r="C42" s="164" t="s">
        <v>270</v>
      </c>
      <c r="D42" s="163" t="s">
        <v>266</v>
      </c>
      <c r="E42" s="186" t="s">
        <v>318</v>
      </c>
      <c r="F42" s="149">
        <v>50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50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0</v>
      </c>
      <c r="AC42" s="150">
        <v>0</v>
      </c>
      <c r="AD42" s="150">
        <v>0</v>
      </c>
      <c r="AE42" s="150">
        <v>0</v>
      </c>
      <c r="AF42" s="150">
        <v>0</v>
      </c>
      <c r="AG42" s="150">
        <v>20</v>
      </c>
      <c r="AH42" s="150">
        <v>0</v>
      </c>
      <c r="AI42" s="150">
        <v>0</v>
      </c>
      <c r="AJ42" s="150">
        <v>0</v>
      </c>
      <c r="AK42" s="150">
        <v>0</v>
      </c>
      <c r="AL42" s="150">
        <v>0</v>
      </c>
      <c r="AM42" s="150">
        <v>0</v>
      </c>
      <c r="AN42" s="150">
        <v>0</v>
      </c>
      <c r="AO42" s="150">
        <v>0</v>
      </c>
      <c r="AP42" s="150">
        <v>0</v>
      </c>
      <c r="AQ42" s="150">
        <v>0</v>
      </c>
      <c r="AR42" s="150">
        <v>0</v>
      </c>
      <c r="AS42" s="150">
        <v>0</v>
      </c>
      <c r="AT42" s="150">
        <v>0</v>
      </c>
      <c r="AU42" s="150">
        <v>0</v>
      </c>
      <c r="AV42" s="150">
        <v>30</v>
      </c>
      <c r="AW42" s="150">
        <v>0</v>
      </c>
      <c r="AX42" s="150">
        <v>0</v>
      </c>
      <c r="AY42" s="150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0">
        <v>0</v>
      </c>
      <c r="BJ42" s="150">
        <v>0</v>
      </c>
      <c r="BK42" s="150">
        <v>0</v>
      </c>
      <c r="BL42" s="150">
        <v>0</v>
      </c>
      <c r="BM42" s="150">
        <v>0</v>
      </c>
      <c r="BN42" s="150">
        <v>0</v>
      </c>
      <c r="BO42" s="150">
        <v>0</v>
      </c>
      <c r="BP42" s="150">
        <v>0</v>
      </c>
      <c r="BQ42" s="150">
        <v>0</v>
      </c>
      <c r="BR42" s="150">
        <v>0</v>
      </c>
      <c r="BS42" s="150">
        <v>0</v>
      </c>
      <c r="BT42" s="150">
        <v>0</v>
      </c>
      <c r="BU42" s="150">
        <v>0</v>
      </c>
      <c r="BV42" s="150">
        <v>0</v>
      </c>
      <c r="BW42" s="150">
        <v>0</v>
      </c>
      <c r="BX42" s="150">
        <v>0</v>
      </c>
      <c r="BY42" s="150">
        <v>0</v>
      </c>
      <c r="BZ42" s="150">
        <v>0</v>
      </c>
      <c r="CA42" s="150">
        <v>0</v>
      </c>
      <c r="CB42" s="150">
        <v>0</v>
      </c>
      <c r="CC42" s="150">
        <v>0</v>
      </c>
      <c r="CD42" s="150">
        <v>0</v>
      </c>
      <c r="CE42" s="150">
        <v>0</v>
      </c>
      <c r="CF42" s="150">
        <v>0</v>
      </c>
      <c r="CG42" s="150">
        <v>0</v>
      </c>
      <c r="CH42" s="150">
        <v>0</v>
      </c>
      <c r="CI42" s="150">
        <v>0</v>
      </c>
      <c r="CJ42" s="150">
        <v>0</v>
      </c>
      <c r="CK42" s="150">
        <v>0</v>
      </c>
      <c r="CL42" s="150">
        <v>0</v>
      </c>
      <c r="CM42" s="150">
        <v>0</v>
      </c>
      <c r="CN42" s="150">
        <v>0</v>
      </c>
      <c r="CO42" s="150">
        <v>0</v>
      </c>
      <c r="CP42" s="150">
        <v>0</v>
      </c>
      <c r="CQ42" s="150">
        <v>0</v>
      </c>
      <c r="CR42" s="150">
        <v>0</v>
      </c>
      <c r="CS42" s="150">
        <v>0</v>
      </c>
      <c r="CT42" s="150">
        <v>0</v>
      </c>
      <c r="CU42" s="150">
        <v>0</v>
      </c>
      <c r="CV42" s="150">
        <v>0</v>
      </c>
      <c r="CW42" s="150">
        <v>0</v>
      </c>
      <c r="CX42" s="187">
        <v>0</v>
      </c>
      <c r="CY42" s="187">
        <v>0</v>
      </c>
      <c r="CZ42" s="187">
        <v>0</v>
      </c>
      <c r="DA42" s="187">
        <v>0</v>
      </c>
      <c r="DB42" s="187">
        <v>0</v>
      </c>
      <c r="DC42" s="187">
        <v>0</v>
      </c>
      <c r="DD42" s="187">
        <v>0</v>
      </c>
      <c r="DE42" s="187">
        <v>0</v>
      </c>
      <c r="DF42" s="187">
        <v>0</v>
      </c>
      <c r="DG42" s="187">
        <v>0</v>
      </c>
      <c r="DH42" s="187">
        <v>0</v>
      </c>
    </row>
    <row r="43" spans="1:112" s="168" customFormat="1" ht="21" customHeight="1">
      <c r="A43" s="163" t="s">
        <v>316</v>
      </c>
      <c r="B43" s="186" t="s">
        <v>272</v>
      </c>
      <c r="C43" s="164" t="s">
        <v>265</v>
      </c>
      <c r="D43" s="163" t="s">
        <v>266</v>
      </c>
      <c r="E43" s="186" t="s">
        <v>319</v>
      </c>
      <c r="F43" s="149">
        <v>1829.43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1829.43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0">
        <v>0</v>
      </c>
      <c r="AH43" s="150">
        <v>0</v>
      </c>
      <c r="AI43" s="150">
        <v>0</v>
      </c>
      <c r="AJ43" s="150">
        <v>0</v>
      </c>
      <c r="AK43" s="150">
        <v>0</v>
      </c>
      <c r="AL43" s="150">
        <v>0</v>
      </c>
      <c r="AM43" s="150">
        <v>0</v>
      </c>
      <c r="AN43" s="150">
        <v>0</v>
      </c>
      <c r="AO43" s="150">
        <v>835</v>
      </c>
      <c r="AP43" s="150">
        <v>0</v>
      </c>
      <c r="AQ43" s="150">
        <v>0</v>
      </c>
      <c r="AR43" s="150">
        <v>0</v>
      </c>
      <c r="AS43" s="150">
        <v>0</v>
      </c>
      <c r="AT43" s="150">
        <v>0</v>
      </c>
      <c r="AU43" s="150">
        <v>0</v>
      </c>
      <c r="AV43" s="150">
        <v>994.43</v>
      </c>
      <c r="AW43" s="150">
        <v>0</v>
      </c>
      <c r="AX43" s="150">
        <v>0</v>
      </c>
      <c r="AY43" s="150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0">
        <v>0</v>
      </c>
      <c r="BJ43" s="150">
        <v>0</v>
      </c>
      <c r="BK43" s="150">
        <v>0</v>
      </c>
      <c r="BL43" s="150">
        <v>0</v>
      </c>
      <c r="BM43" s="150">
        <v>0</v>
      </c>
      <c r="BN43" s="150">
        <v>0</v>
      </c>
      <c r="BO43" s="150">
        <v>0</v>
      </c>
      <c r="BP43" s="150">
        <v>0</v>
      </c>
      <c r="BQ43" s="150">
        <v>0</v>
      </c>
      <c r="BR43" s="150">
        <v>0</v>
      </c>
      <c r="BS43" s="150">
        <v>0</v>
      </c>
      <c r="BT43" s="150">
        <v>0</v>
      </c>
      <c r="BU43" s="150">
        <v>0</v>
      </c>
      <c r="BV43" s="150">
        <v>0</v>
      </c>
      <c r="BW43" s="150">
        <v>0</v>
      </c>
      <c r="BX43" s="150">
        <v>0</v>
      </c>
      <c r="BY43" s="150">
        <v>0</v>
      </c>
      <c r="BZ43" s="150">
        <v>0</v>
      </c>
      <c r="CA43" s="150">
        <v>0</v>
      </c>
      <c r="CB43" s="150">
        <v>0</v>
      </c>
      <c r="CC43" s="150">
        <v>0</v>
      </c>
      <c r="CD43" s="150">
        <v>0</v>
      </c>
      <c r="CE43" s="150">
        <v>0</v>
      </c>
      <c r="CF43" s="150">
        <v>0</v>
      </c>
      <c r="CG43" s="150">
        <v>0</v>
      </c>
      <c r="CH43" s="150">
        <v>0</v>
      </c>
      <c r="CI43" s="150">
        <v>0</v>
      </c>
      <c r="CJ43" s="150">
        <v>0</v>
      </c>
      <c r="CK43" s="150">
        <v>0</v>
      </c>
      <c r="CL43" s="150">
        <v>0</v>
      </c>
      <c r="CM43" s="150">
        <v>0</v>
      </c>
      <c r="CN43" s="150">
        <v>0</v>
      </c>
      <c r="CO43" s="150">
        <v>0</v>
      </c>
      <c r="CP43" s="150">
        <v>0</v>
      </c>
      <c r="CQ43" s="150">
        <v>0</v>
      </c>
      <c r="CR43" s="150">
        <v>0</v>
      </c>
      <c r="CS43" s="150">
        <v>0</v>
      </c>
      <c r="CT43" s="150">
        <v>0</v>
      </c>
      <c r="CU43" s="150">
        <v>0</v>
      </c>
      <c r="CV43" s="150">
        <v>0</v>
      </c>
      <c r="CW43" s="150">
        <v>0</v>
      </c>
      <c r="CX43" s="187">
        <v>0</v>
      </c>
      <c r="CY43" s="187">
        <v>0</v>
      </c>
      <c r="CZ43" s="187">
        <v>0</v>
      </c>
      <c r="DA43" s="187">
        <v>0</v>
      </c>
      <c r="DB43" s="187">
        <v>0</v>
      </c>
      <c r="DC43" s="187">
        <v>0</v>
      </c>
      <c r="DD43" s="187">
        <v>0</v>
      </c>
      <c r="DE43" s="187">
        <v>0</v>
      </c>
      <c r="DF43" s="187">
        <v>0</v>
      </c>
      <c r="DG43" s="187">
        <v>0</v>
      </c>
      <c r="DH43" s="187">
        <v>0</v>
      </c>
    </row>
    <row r="44" spans="1:112" s="168" customFormat="1" ht="21" customHeight="1">
      <c r="A44" s="163" t="s">
        <v>320</v>
      </c>
      <c r="B44" s="186" t="s">
        <v>265</v>
      </c>
      <c r="C44" s="164" t="s">
        <v>280</v>
      </c>
      <c r="D44" s="163" t="s">
        <v>266</v>
      </c>
      <c r="E44" s="186" t="s">
        <v>321</v>
      </c>
      <c r="F44" s="149">
        <v>5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5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0</v>
      </c>
      <c r="AF44" s="150">
        <v>0</v>
      </c>
      <c r="AG44" s="150">
        <v>0</v>
      </c>
      <c r="AH44" s="150">
        <v>0</v>
      </c>
      <c r="AI44" s="150">
        <v>0</v>
      </c>
      <c r="AJ44" s="150">
        <v>0</v>
      </c>
      <c r="AK44" s="150">
        <v>0</v>
      </c>
      <c r="AL44" s="150">
        <v>0</v>
      </c>
      <c r="AM44" s="150">
        <v>0</v>
      </c>
      <c r="AN44" s="150">
        <v>0</v>
      </c>
      <c r="AO44" s="150">
        <v>0</v>
      </c>
      <c r="AP44" s="150">
        <v>0</v>
      </c>
      <c r="AQ44" s="150">
        <v>0</v>
      </c>
      <c r="AR44" s="150">
        <v>0</v>
      </c>
      <c r="AS44" s="150">
        <v>0</v>
      </c>
      <c r="AT44" s="150">
        <v>0</v>
      </c>
      <c r="AU44" s="150">
        <v>0</v>
      </c>
      <c r="AV44" s="150">
        <v>5</v>
      </c>
      <c r="AW44" s="150">
        <v>0</v>
      </c>
      <c r="AX44" s="150">
        <v>0</v>
      </c>
      <c r="AY44" s="150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0">
        <v>0</v>
      </c>
      <c r="BJ44" s="150">
        <v>0</v>
      </c>
      <c r="BK44" s="150">
        <v>0</v>
      </c>
      <c r="BL44" s="150">
        <v>0</v>
      </c>
      <c r="BM44" s="150">
        <v>0</v>
      </c>
      <c r="BN44" s="150">
        <v>0</v>
      </c>
      <c r="BO44" s="150">
        <v>0</v>
      </c>
      <c r="BP44" s="150">
        <v>0</v>
      </c>
      <c r="BQ44" s="150">
        <v>0</v>
      </c>
      <c r="BR44" s="150">
        <v>0</v>
      </c>
      <c r="BS44" s="150">
        <v>0</v>
      </c>
      <c r="BT44" s="150">
        <v>0</v>
      </c>
      <c r="BU44" s="150">
        <v>0</v>
      </c>
      <c r="BV44" s="150">
        <v>0</v>
      </c>
      <c r="BW44" s="150">
        <v>0</v>
      </c>
      <c r="BX44" s="150">
        <v>0</v>
      </c>
      <c r="BY44" s="150">
        <v>0</v>
      </c>
      <c r="BZ44" s="150">
        <v>0</v>
      </c>
      <c r="CA44" s="150">
        <v>0</v>
      </c>
      <c r="CB44" s="150">
        <v>0</v>
      </c>
      <c r="CC44" s="150">
        <v>0</v>
      </c>
      <c r="CD44" s="150">
        <v>0</v>
      </c>
      <c r="CE44" s="150">
        <v>0</v>
      </c>
      <c r="CF44" s="150">
        <v>0</v>
      </c>
      <c r="CG44" s="150">
        <v>0</v>
      </c>
      <c r="CH44" s="150">
        <v>0</v>
      </c>
      <c r="CI44" s="150">
        <v>0</v>
      </c>
      <c r="CJ44" s="150">
        <v>0</v>
      </c>
      <c r="CK44" s="150">
        <v>0</v>
      </c>
      <c r="CL44" s="150">
        <v>0</v>
      </c>
      <c r="CM44" s="150">
        <v>0</v>
      </c>
      <c r="CN44" s="150">
        <v>0</v>
      </c>
      <c r="CO44" s="150">
        <v>0</v>
      </c>
      <c r="CP44" s="150">
        <v>0</v>
      </c>
      <c r="CQ44" s="150">
        <v>0</v>
      </c>
      <c r="CR44" s="150">
        <v>0</v>
      </c>
      <c r="CS44" s="150">
        <v>0</v>
      </c>
      <c r="CT44" s="150">
        <v>0</v>
      </c>
      <c r="CU44" s="150">
        <v>0</v>
      </c>
      <c r="CV44" s="150">
        <v>0</v>
      </c>
      <c r="CW44" s="150">
        <v>0</v>
      </c>
      <c r="CX44" s="187">
        <v>0</v>
      </c>
      <c r="CY44" s="187">
        <v>0</v>
      </c>
      <c r="CZ44" s="187">
        <v>0</v>
      </c>
      <c r="DA44" s="187">
        <v>0</v>
      </c>
      <c r="DB44" s="187">
        <v>0</v>
      </c>
      <c r="DC44" s="187">
        <v>0</v>
      </c>
      <c r="DD44" s="187">
        <v>0</v>
      </c>
      <c r="DE44" s="187">
        <v>0</v>
      </c>
      <c r="DF44" s="187">
        <v>0</v>
      </c>
      <c r="DG44" s="187">
        <v>0</v>
      </c>
      <c r="DH44" s="187">
        <v>0</v>
      </c>
    </row>
    <row r="45" spans="1:112" s="168" customFormat="1" ht="21" customHeight="1">
      <c r="A45" s="163" t="s">
        <v>322</v>
      </c>
      <c r="B45" s="186" t="s">
        <v>275</v>
      </c>
      <c r="C45" s="164" t="s">
        <v>270</v>
      </c>
      <c r="D45" s="163" t="s">
        <v>266</v>
      </c>
      <c r="E45" s="186" t="s">
        <v>323</v>
      </c>
      <c r="F45" s="149">
        <v>83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50">
        <v>83</v>
      </c>
      <c r="V45" s="150">
        <v>10</v>
      </c>
      <c r="W45" s="150">
        <v>0</v>
      </c>
      <c r="X45" s="150">
        <v>0</v>
      </c>
      <c r="Y45" s="150">
        <v>0</v>
      </c>
      <c r="Z45" s="150">
        <v>0</v>
      </c>
      <c r="AA45" s="150">
        <v>0</v>
      </c>
      <c r="AB45" s="150">
        <v>0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50">
        <v>0</v>
      </c>
      <c r="AI45" s="150">
        <v>0</v>
      </c>
      <c r="AJ45" s="150">
        <v>0</v>
      </c>
      <c r="AK45" s="150">
        <v>0</v>
      </c>
      <c r="AL45" s="150">
        <v>0</v>
      </c>
      <c r="AM45" s="150">
        <v>0</v>
      </c>
      <c r="AN45" s="150">
        <v>0</v>
      </c>
      <c r="AO45" s="150">
        <v>10</v>
      </c>
      <c r="AP45" s="150">
        <v>0</v>
      </c>
      <c r="AQ45" s="150">
        <v>0</v>
      </c>
      <c r="AR45" s="150">
        <v>0</v>
      </c>
      <c r="AS45" s="150">
        <v>0</v>
      </c>
      <c r="AT45" s="150">
        <v>0</v>
      </c>
      <c r="AU45" s="150">
        <v>0</v>
      </c>
      <c r="AV45" s="150">
        <v>63</v>
      </c>
      <c r="AW45" s="150">
        <v>0</v>
      </c>
      <c r="AX45" s="150">
        <v>0</v>
      </c>
      <c r="AY45" s="150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0">
        <v>0</v>
      </c>
      <c r="BJ45" s="150">
        <v>0</v>
      </c>
      <c r="BK45" s="150">
        <v>0</v>
      </c>
      <c r="BL45" s="150">
        <v>0</v>
      </c>
      <c r="BM45" s="150">
        <v>0</v>
      </c>
      <c r="BN45" s="150">
        <v>0</v>
      </c>
      <c r="BO45" s="150">
        <v>0</v>
      </c>
      <c r="BP45" s="150">
        <v>0</v>
      </c>
      <c r="BQ45" s="150">
        <v>0</v>
      </c>
      <c r="BR45" s="150">
        <v>0</v>
      </c>
      <c r="BS45" s="150">
        <v>0</v>
      </c>
      <c r="BT45" s="150">
        <v>0</v>
      </c>
      <c r="BU45" s="150">
        <v>0</v>
      </c>
      <c r="BV45" s="150">
        <v>0</v>
      </c>
      <c r="BW45" s="150">
        <v>0</v>
      </c>
      <c r="BX45" s="150">
        <v>0</v>
      </c>
      <c r="BY45" s="150">
        <v>0</v>
      </c>
      <c r="BZ45" s="150">
        <v>0</v>
      </c>
      <c r="CA45" s="150">
        <v>0</v>
      </c>
      <c r="CB45" s="150">
        <v>0</v>
      </c>
      <c r="CC45" s="150">
        <v>0</v>
      </c>
      <c r="CD45" s="150">
        <v>0</v>
      </c>
      <c r="CE45" s="150">
        <v>0</v>
      </c>
      <c r="CF45" s="150">
        <v>0</v>
      </c>
      <c r="CG45" s="150">
        <v>0</v>
      </c>
      <c r="CH45" s="150">
        <v>0</v>
      </c>
      <c r="CI45" s="150">
        <v>0</v>
      </c>
      <c r="CJ45" s="150">
        <v>0</v>
      </c>
      <c r="CK45" s="150">
        <v>0</v>
      </c>
      <c r="CL45" s="150">
        <v>0</v>
      </c>
      <c r="CM45" s="150">
        <v>0</v>
      </c>
      <c r="CN45" s="150">
        <v>0</v>
      </c>
      <c r="CO45" s="150">
        <v>0</v>
      </c>
      <c r="CP45" s="150">
        <v>0</v>
      </c>
      <c r="CQ45" s="150">
        <v>0</v>
      </c>
      <c r="CR45" s="150">
        <v>0</v>
      </c>
      <c r="CS45" s="150">
        <v>0</v>
      </c>
      <c r="CT45" s="150">
        <v>0</v>
      </c>
      <c r="CU45" s="150">
        <v>0</v>
      </c>
      <c r="CV45" s="150">
        <v>0</v>
      </c>
      <c r="CW45" s="150">
        <v>0</v>
      </c>
      <c r="CX45" s="187">
        <v>0</v>
      </c>
      <c r="CY45" s="187">
        <v>0</v>
      </c>
      <c r="CZ45" s="187">
        <v>0</v>
      </c>
      <c r="DA45" s="187">
        <v>0</v>
      </c>
      <c r="DB45" s="187">
        <v>0</v>
      </c>
      <c r="DC45" s="187">
        <v>0</v>
      </c>
      <c r="DD45" s="187">
        <v>0</v>
      </c>
      <c r="DE45" s="187">
        <v>0</v>
      </c>
      <c r="DF45" s="187">
        <v>0</v>
      </c>
      <c r="DG45" s="187">
        <v>0</v>
      </c>
      <c r="DH45" s="187">
        <v>0</v>
      </c>
    </row>
    <row r="46" spans="1:112" s="168" customFormat="1" ht="21" customHeight="1">
      <c r="A46" s="163" t="s">
        <v>324</v>
      </c>
      <c r="B46" s="186" t="s">
        <v>270</v>
      </c>
      <c r="C46" s="164"/>
      <c r="D46" s="163" t="s">
        <v>266</v>
      </c>
      <c r="E46" s="186" t="s">
        <v>114</v>
      </c>
      <c r="F46" s="149">
        <v>194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150">
        <v>194</v>
      </c>
      <c r="V46" s="150">
        <v>0</v>
      </c>
      <c r="W46" s="150">
        <v>0</v>
      </c>
      <c r="X46" s="150">
        <v>0</v>
      </c>
      <c r="Y46" s="150">
        <v>0</v>
      </c>
      <c r="Z46" s="150">
        <v>0</v>
      </c>
      <c r="AA46" s="150">
        <v>0</v>
      </c>
      <c r="AB46" s="150">
        <v>0</v>
      </c>
      <c r="AC46" s="150">
        <v>0</v>
      </c>
      <c r="AD46" s="150">
        <v>0</v>
      </c>
      <c r="AE46" s="150">
        <v>0</v>
      </c>
      <c r="AF46" s="150">
        <v>0</v>
      </c>
      <c r="AG46" s="150">
        <v>0</v>
      </c>
      <c r="AH46" s="150">
        <v>0</v>
      </c>
      <c r="AI46" s="150">
        <v>0</v>
      </c>
      <c r="AJ46" s="150">
        <v>0</v>
      </c>
      <c r="AK46" s="150">
        <v>0</v>
      </c>
      <c r="AL46" s="150">
        <v>0</v>
      </c>
      <c r="AM46" s="150">
        <v>0</v>
      </c>
      <c r="AN46" s="150">
        <v>0</v>
      </c>
      <c r="AO46" s="150">
        <v>0</v>
      </c>
      <c r="AP46" s="150">
        <v>0</v>
      </c>
      <c r="AQ46" s="150">
        <v>0</v>
      </c>
      <c r="AR46" s="150">
        <v>0</v>
      </c>
      <c r="AS46" s="150">
        <v>0</v>
      </c>
      <c r="AT46" s="150">
        <v>0</v>
      </c>
      <c r="AU46" s="150">
        <v>0</v>
      </c>
      <c r="AV46" s="150">
        <v>194</v>
      </c>
      <c r="AW46" s="150">
        <v>0</v>
      </c>
      <c r="AX46" s="150">
        <v>0</v>
      </c>
      <c r="AY46" s="150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0">
        <v>0</v>
      </c>
      <c r="BJ46" s="150">
        <v>0</v>
      </c>
      <c r="BK46" s="150">
        <v>0</v>
      </c>
      <c r="BL46" s="150">
        <v>0</v>
      </c>
      <c r="BM46" s="150">
        <v>0</v>
      </c>
      <c r="BN46" s="150">
        <v>0</v>
      </c>
      <c r="BO46" s="150">
        <v>0</v>
      </c>
      <c r="BP46" s="150">
        <v>0</v>
      </c>
      <c r="BQ46" s="150">
        <v>0</v>
      </c>
      <c r="BR46" s="150">
        <v>0</v>
      </c>
      <c r="BS46" s="150">
        <v>0</v>
      </c>
      <c r="BT46" s="150">
        <v>0</v>
      </c>
      <c r="BU46" s="150">
        <v>0</v>
      </c>
      <c r="BV46" s="150">
        <v>0</v>
      </c>
      <c r="BW46" s="150">
        <v>0</v>
      </c>
      <c r="BX46" s="150">
        <v>0</v>
      </c>
      <c r="BY46" s="150">
        <v>0</v>
      </c>
      <c r="BZ46" s="150">
        <v>0</v>
      </c>
      <c r="CA46" s="150">
        <v>0</v>
      </c>
      <c r="CB46" s="150">
        <v>0</v>
      </c>
      <c r="CC46" s="150">
        <v>0</v>
      </c>
      <c r="CD46" s="150">
        <v>0</v>
      </c>
      <c r="CE46" s="150">
        <v>0</v>
      </c>
      <c r="CF46" s="150">
        <v>0</v>
      </c>
      <c r="CG46" s="150">
        <v>0</v>
      </c>
      <c r="CH46" s="150">
        <v>0</v>
      </c>
      <c r="CI46" s="150">
        <v>0</v>
      </c>
      <c r="CJ46" s="150">
        <v>0</v>
      </c>
      <c r="CK46" s="150">
        <v>0</v>
      </c>
      <c r="CL46" s="150">
        <v>0</v>
      </c>
      <c r="CM46" s="150">
        <v>0</v>
      </c>
      <c r="CN46" s="150">
        <v>0</v>
      </c>
      <c r="CO46" s="150">
        <v>0</v>
      </c>
      <c r="CP46" s="150">
        <v>0</v>
      </c>
      <c r="CQ46" s="150">
        <v>0</v>
      </c>
      <c r="CR46" s="150">
        <v>0</v>
      </c>
      <c r="CS46" s="150">
        <v>0</v>
      </c>
      <c r="CT46" s="150">
        <v>0</v>
      </c>
      <c r="CU46" s="150">
        <v>0</v>
      </c>
      <c r="CV46" s="150">
        <v>0</v>
      </c>
      <c r="CW46" s="150">
        <v>0</v>
      </c>
      <c r="CX46" s="187">
        <v>0</v>
      </c>
      <c r="CY46" s="187">
        <v>0</v>
      </c>
      <c r="CZ46" s="187">
        <v>0</v>
      </c>
      <c r="DA46" s="187">
        <v>0</v>
      </c>
      <c r="DB46" s="187">
        <v>0</v>
      </c>
      <c r="DC46" s="187">
        <v>0</v>
      </c>
      <c r="DD46" s="187">
        <v>0</v>
      </c>
      <c r="DE46" s="187">
        <v>0</v>
      </c>
      <c r="DF46" s="187">
        <v>0</v>
      </c>
      <c r="DG46" s="187">
        <v>0</v>
      </c>
      <c r="DH46" s="187">
        <v>0</v>
      </c>
    </row>
    <row r="47" spans="1:112" s="168" customFormat="1" ht="21" customHeight="1">
      <c r="A47" s="163" t="s">
        <v>325</v>
      </c>
      <c r="B47" s="186" t="s">
        <v>268</v>
      </c>
      <c r="C47" s="164" t="s">
        <v>265</v>
      </c>
      <c r="D47" s="163" t="s">
        <v>266</v>
      </c>
      <c r="E47" s="186" t="s">
        <v>326</v>
      </c>
      <c r="F47" s="149">
        <v>190</v>
      </c>
      <c r="G47" s="150">
        <v>190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190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0">
        <v>0</v>
      </c>
      <c r="Y47" s="150">
        <v>0</v>
      </c>
      <c r="Z47" s="150">
        <v>0</v>
      </c>
      <c r="AA47" s="150">
        <v>0</v>
      </c>
      <c r="AB47" s="150">
        <v>0</v>
      </c>
      <c r="AC47" s="150">
        <v>0</v>
      </c>
      <c r="AD47" s="150">
        <v>0</v>
      </c>
      <c r="AE47" s="150">
        <v>0</v>
      </c>
      <c r="AF47" s="150">
        <v>0</v>
      </c>
      <c r="AG47" s="150">
        <v>0</v>
      </c>
      <c r="AH47" s="150">
        <v>0</v>
      </c>
      <c r="AI47" s="150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150">
        <v>0</v>
      </c>
      <c r="AP47" s="150">
        <v>0</v>
      </c>
      <c r="AQ47" s="150">
        <v>0</v>
      </c>
      <c r="AR47" s="150">
        <v>0</v>
      </c>
      <c r="AS47" s="150">
        <v>0</v>
      </c>
      <c r="AT47" s="150">
        <v>0</v>
      </c>
      <c r="AU47" s="150">
        <v>0</v>
      </c>
      <c r="AV47" s="150">
        <v>0</v>
      </c>
      <c r="AW47" s="150">
        <v>0</v>
      </c>
      <c r="AX47" s="150">
        <v>0</v>
      </c>
      <c r="AY47" s="150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0">
        <v>0</v>
      </c>
      <c r="BJ47" s="150">
        <v>0</v>
      </c>
      <c r="BK47" s="150">
        <v>0</v>
      </c>
      <c r="BL47" s="150">
        <v>0</v>
      </c>
      <c r="BM47" s="150">
        <v>0</v>
      </c>
      <c r="BN47" s="150">
        <v>0</v>
      </c>
      <c r="BO47" s="150">
        <v>0</v>
      </c>
      <c r="BP47" s="150">
        <v>0</v>
      </c>
      <c r="BQ47" s="150">
        <v>0</v>
      </c>
      <c r="BR47" s="150">
        <v>0</v>
      </c>
      <c r="BS47" s="150">
        <v>0</v>
      </c>
      <c r="BT47" s="150">
        <v>0</v>
      </c>
      <c r="BU47" s="150">
        <v>0</v>
      </c>
      <c r="BV47" s="150">
        <v>0</v>
      </c>
      <c r="BW47" s="150">
        <v>0</v>
      </c>
      <c r="BX47" s="150">
        <v>0</v>
      </c>
      <c r="BY47" s="150">
        <v>0</v>
      </c>
      <c r="BZ47" s="150">
        <v>0</v>
      </c>
      <c r="CA47" s="150">
        <v>0</v>
      </c>
      <c r="CB47" s="150">
        <v>0</v>
      </c>
      <c r="CC47" s="150">
        <v>0</v>
      </c>
      <c r="CD47" s="150">
        <v>0</v>
      </c>
      <c r="CE47" s="150">
        <v>0</v>
      </c>
      <c r="CF47" s="150">
        <v>0</v>
      </c>
      <c r="CG47" s="150">
        <v>0</v>
      </c>
      <c r="CH47" s="150">
        <v>0</v>
      </c>
      <c r="CI47" s="150">
        <v>0</v>
      </c>
      <c r="CJ47" s="150">
        <v>0</v>
      </c>
      <c r="CK47" s="150">
        <v>0</v>
      </c>
      <c r="CL47" s="150">
        <v>0</v>
      </c>
      <c r="CM47" s="150">
        <v>0</v>
      </c>
      <c r="CN47" s="150">
        <v>0</v>
      </c>
      <c r="CO47" s="150">
        <v>0</v>
      </c>
      <c r="CP47" s="150">
        <v>0</v>
      </c>
      <c r="CQ47" s="150">
        <v>0</v>
      </c>
      <c r="CR47" s="150">
        <v>0</v>
      </c>
      <c r="CS47" s="150">
        <v>0</v>
      </c>
      <c r="CT47" s="150">
        <v>0</v>
      </c>
      <c r="CU47" s="150">
        <v>0</v>
      </c>
      <c r="CV47" s="150">
        <v>0</v>
      </c>
      <c r="CW47" s="150">
        <v>0</v>
      </c>
      <c r="CX47" s="187">
        <v>0</v>
      </c>
      <c r="CY47" s="187">
        <v>0</v>
      </c>
      <c r="CZ47" s="187">
        <v>0</v>
      </c>
      <c r="DA47" s="187">
        <v>0</v>
      </c>
      <c r="DB47" s="187">
        <v>0</v>
      </c>
      <c r="DC47" s="187">
        <v>0</v>
      </c>
      <c r="DD47" s="187">
        <v>0</v>
      </c>
      <c r="DE47" s="187">
        <v>0</v>
      </c>
      <c r="DF47" s="187">
        <v>0</v>
      </c>
      <c r="DG47" s="187">
        <v>0</v>
      </c>
      <c r="DH47" s="187">
        <v>0</v>
      </c>
    </row>
    <row r="48" spans="1:112" s="168" customFormat="1" ht="21" customHeight="1">
      <c r="A48" s="163" t="s">
        <v>325</v>
      </c>
      <c r="B48" s="186" t="s">
        <v>268</v>
      </c>
      <c r="C48" s="164" t="s">
        <v>264</v>
      </c>
      <c r="D48" s="163" t="s">
        <v>266</v>
      </c>
      <c r="E48" s="186" t="s">
        <v>327</v>
      </c>
      <c r="F48" s="149">
        <v>13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150">
        <v>0</v>
      </c>
      <c r="Q48" s="150">
        <v>0</v>
      </c>
      <c r="R48" s="150">
        <v>0</v>
      </c>
      <c r="S48" s="150">
        <v>0</v>
      </c>
      <c r="T48" s="150">
        <v>0</v>
      </c>
      <c r="U48" s="150">
        <v>0</v>
      </c>
      <c r="V48" s="150">
        <v>0</v>
      </c>
      <c r="W48" s="150">
        <v>0</v>
      </c>
      <c r="X48" s="150">
        <v>0</v>
      </c>
      <c r="Y48" s="150">
        <v>0</v>
      </c>
      <c r="Z48" s="150">
        <v>0</v>
      </c>
      <c r="AA48" s="150">
        <v>0</v>
      </c>
      <c r="AB48" s="150">
        <v>0</v>
      </c>
      <c r="AC48" s="150">
        <v>0</v>
      </c>
      <c r="AD48" s="150">
        <v>0</v>
      </c>
      <c r="AE48" s="150">
        <v>0</v>
      </c>
      <c r="AF48" s="150">
        <v>0</v>
      </c>
      <c r="AG48" s="150">
        <v>0</v>
      </c>
      <c r="AH48" s="150">
        <v>0</v>
      </c>
      <c r="AI48" s="150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150">
        <v>0</v>
      </c>
      <c r="AP48" s="150">
        <v>0</v>
      </c>
      <c r="AQ48" s="150">
        <v>0</v>
      </c>
      <c r="AR48" s="150">
        <v>0</v>
      </c>
      <c r="AS48" s="150">
        <v>0</v>
      </c>
      <c r="AT48" s="150">
        <v>0</v>
      </c>
      <c r="AU48" s="150">
        <v>0</v>
      </c>
      <c r="AV48" s="150">
        <v>0</v>
      </c>
      <c r="AW48" s="150">
        <v>13</v>
      </c>
      <c r="AX48" s="150">
        <v>0</v>
      </c>
      <c r="AY48" s="150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13</v>
      </c>
      <c r="BI48" s="150">
        <v>0</v>
      </c>
      <c r="BJ48" s="150">
        <v>0</v>
      </c>
      <c r="BK48" s="150">
        <v>0</v>
      </c>
      <c r="BL48" s="150">
        <v>0</v>
      </c>
      <c r="BM48" s="150">
        <v>0</v>
      </c>
      <c r="BN48" s="150">
        <v>0</v>
      </c>
      <c r="BO48" s="150">
        <v>0</v>
      </c>
      <c r="BP48" s="150">
        <v>0</v>
      </c>
      <c r="BQ48" s="150">
        <v>0</v>
      </c>
      <c r="BR48" s="150">
        <v>0</v>
      </c>
      <c r="BS48" s="150">
        <v>0</v>
      </c>
      <c r="BT48" s="150">
        <v>0</v>
      </c>
      <c r="BU48" s="150">
        <v>0</v>
      </c>
      <c r="BV48" s="150">
        <v>0</v>
      </c>
      <c r="BW48" s="150">
        <v>0</v>
      </c>
      <c r="BX48" s="150">
        <v>0</v>
      </c>
      <c r="BY48" s="150">
        <v>0</v>
      </c>
      <c r="BZ48" s="150">
        <v>0</v>
      </c>
      <c r="CA48" s="150">
        <v>0</v>
      </c>
      <c r="CB48" s="150">
        <v>0</v>
      </c>
      <c r="CC48" s="150">
        <v>0</v>
      </c>
      <c r="CD48" s="150">
        <v>0</v>
      </c>
      <c r="CE48" s="150">
        <v>0</v>
      </c>
      <c r="CF48" s="150">
        <v>0</v>
      </c>
      <c r="CG48" s="150">
        <v>0</v>
      </c>
      <c r="CH48" s="150">
        <v>0</v>
      </c>
      <c r="CI48" s="150">
        <v>0</v>
      </c>
      <c r="CJ48" s="150">
        <v>0</v>
      </c>
      <c r="CK48" s="150">
        <v>0</v>
      </c>
      <c r="CL48" s="150">
        <v>0</v>
      </c>
      <c r="CM48" s="150">
        <v>0</v>
      </c>
      <c r="CN48" s="150">
        <v>0</v>
      </c>
      <c r="CO48" s="150">
        <v>0</v>
      </c>
      <c r="CP48" s="150">
        <v>0</v>
      </c>
      <c r="CQ48" s="150">
        <v>0</v>
      </c>
      <c r="CR48" s="150">
        <v>0</v>
      </c>
      <c r="CS48" s="150">
        <v>0</v>
      </c>
      <c r="CT48" s="150">
        <v>0</v>
      </c>
      <c r="CU48" s="150">
        <v>0</v>
      </c>
      <c r="CV48" s="150">
        <v>0</v>
      </c>
      <c r="CW48" s="150">
        <v>0</v>
      </c>
      <c r="CX48" s="187">
        <v>0</v>
      </c>
      <c r="CY48" s="187">
        <v>0</v>
      </c>
      <c r="CZ48" s="187">
        <v>0</v>
      </c>
      <c r="DA48" s="187">
        <v>0</v>
      </c>
      <c r="DB48" s="187">
        <v>0</v>
      </c>
      <c r="DC48" s="187">
        <v>0</v>
      </c>
      <c r="DD48" s="187">
        <v>0</v>
      </c>
      <c r="DE48" s="187">
        <v>0</v>
      </c>
      <c r="DF48" s="187">
        <v>0</v>
      </c>
      <c r="DG48" s="187">
        <v>0</v>
      </c>
      <c r="DH48" s="187">
        <v>0</v>
      </c>
    </row>
    <row r="49" spans="1:112" s="168" customFormat="1" ht="21" customHeight="1">
      <c r="A49" s="163" t="s">
        <v>328</v>
      </c>
      <c r="B49" s="186"/>
      <c r="C49" s="164"/>
      <c r="D49" s="163" t="s">
        <v>266</v>
      </c>
      <c r="E49" s="186" t="s">
        <v>140</v>
      </c>
      <c r="F49" s="149">
        <v>231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0">
        <v>0</v>
      </c>
      <c r="S49" s="150">
        <v>0</v>
      </c>
      <c r="T49" s="150">
        <v>0</v>
      </c>
      <c r="U49" s="150">
        <v>231</v>
      </c>
      <c r="V49" s="150">
        <v>0</v>
      </c>
      <c r="W49" s="150">
        <v>0</v>
      </c>
      <c r="X49" s="150">
        <v>0</v>
      </c>
      <c r="Y49" s="150">
        <v>0</v>
      </c>
      <c r="Z49" s="150">
        <v>0</v>
      </c>
      <c r="AA49" s="150">
        <v>0</v>
      </c>
      <c r="AB49" s="150">
        <v>0</v>
      </c>
      <c r="AC49" s="150">
        <v>0</v>
      </c>
      <c r="AD49" s="150">
        <v>0</v>
      </c>
      <c r="AE49" s="150">
        <v>0</v>
      </c>
      <c r="AF49" s="150">
        <v>0</v>
      </c>
      <c r="AG49" s="150">
        <v>0</v>
      </c>
      <c r="AH49" s="150">
        <v>0</v>
      </c>
      <c r="AI49" s="150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150">
        <v>0</v>
      </c>
      <c r="AP49" s="150">
        <v>0</v>
      </c>
      <c r="AQ49" s="150">
        <v>0</v>
      </c>
      <c r="AR49" s="150">
        <v>0</v>
      </c>
      <c r="AS49" s="150">
        <v>0</v>
      </c>
      <c r="AT49" s="150">
        <v>0</v>
      </c>
      <c r="AU49" s="150">
        <v>0</v>
      </c>
      <c r="AV49" s="150">
        <v>231</v>
      </c>
      <c r="AW49" s="150">
        <v>0</v>
      </c>
      <c r="AX49" s="150">
        <v>0</v>
      </c>
      <c r="AY49" s="150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50">
        <v>0</v>
      </c>
      <c r="BI49" s="150">
        <v>0</v>
      </c>
      <c r="BJ49" s="150">
        <v>0</v>
      </c>
      <c r="BK49" s="150">
        <v>0</v>
      </c>
      <c r="BL49" s="150">
        <v>0</v>
      </c>
      <c r="BM49" s="150">
        <v>0</v>
      </c>
      <c r="BN49" s="150">
        <v>0</v>
      </c>
      <c r="BO49" s="150">
        <v>0</v>
      </c>
      <c r="BP49" s="150">
        <v>0</v>
      </c>
      <c r="BQ49" s="150">
        <v>0</v>
      </c>
      <c r="BR49" s="150">
        <v>0</v>
      </c>
      <c r="BS49" s="150">
        <v>0</v>
      </c>
      <c r="BT49" s="150">
        <v>0</v>
      </c>
      <c r="BU49" s="150">
        <v>0</v>
      </c>
      <c r="BV49" s="150">
        <v>0</v>
      </c>
      <c r="BW49" s="150">
        <v>0</v>
      </c>
      <c r="BX49" s="150">
        <v>0</v>
      </c>
      <c r="BY49" s="150">
        <v>0</v>
      </c>
      <c r="BZ49" s="150">
        <v>0</v>
      </c>
      <c r="CA49" s="150">
        <v>0</v>
      </c>
      <c r="CB49" s="150">
        <v>0</v>
      </c>
      <c r="CC49" s="150">
        <v>0</v>
      </c>
      <c r="CD49" s="150">
        <v>0</v>
      </c>
      <c r="CE49" s="150">
        <v>0</v>
      </c>
      <c r="CF49" s="150">
        <v>0</v>
      </c>
      <c r="CG49" s="150">
        <v>0</v>
      </c>
      <c r="CH49" s="150">
        <v>0</v>
      </c>
      <c r="CI49" s="150">
        <v>0</v>
      </c>
      <c r="CJ49" s="150">
        <v>0</v>
      </c>
      <c r="CK49" s="150">
        <v>0</v>
      </c>
      <c r="CL49" s="150">
        <v>0</v>
      </c>
      <c r="CM49" s="150">
        <v>0</v>
      </c>
      <c r="CN49" s="150">
        <v>0</v>
      </c>
      <c r="CO49" s="150">
        <v>0</v>
      </c>
      <c r="CP49" s="150">
        <v>0</v>
      </c>
      <c r="CQ49" s="150">
        <v>0</v>
      </c>
      <c r="CR49" s="150">
        <v>0</v>
      </c>
      <c r="CS49" s="150">
        <v>0</v>
      </c>
      <c r="CT49" s="150">
        <v>0</v>
      </c>
      <c r="CU49" s="150">
        <v>0</v>
      </c>
      <c r="CV49" s="150">
        <v>0</v>
      </c>
      <c r="CW49" s="150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9">
    <mergeCell ref="DB5:DB6"/>
    <mergeCell ref="DC5:DC6"/>
    <mergeCell ref="DH5:DH6"/>
    <mergeCell ref="DD5:DD6"/>
    <mergeCell ref="DE5:DE6"/>
    <mergeCell ref="DF5:DF6"/>
    <mergeCell ref="DG5:DG6"/>
    <mergeCell ref="CV5:CV6"/>
    <mergeCell ref="CW5:CW6"/>
    <mergeCell ref="CX5:CX6"/>
    <mergeCell ref="CY5:CY6"/>
    <mergeCell ref="CL5:CL6"/>
    <mergeCell ref="CM5:CM6"/>
    <mergeCell ref="CN5:CN6"/>
    <mergeCell ref="CO5:CO6"/>
    <mergeCell ref="CH5:CH6"/>
    <mergeCell ref="CI5:CI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BX5:BX6"/>
    <mergeCell ref="BY5:BY6"/>
    <mergeCell ref="BZ5:BZ6"/>
    <mergeCell ref="CA5:CA6"/>
    <mergeCell ref="CD5:CD6"/>
    <mergeCell ref="CE5:CE6"/>
    <mergeCell ref="CF5:CF6"/>
    <mergeCell ref="CG5:CG6"/>
    <mergeCell ref="BN5:BN6"/>
    <mergeCell ref="BO5:BO6"/>
    <mergeCell ref="CB5:CB6"/>
    <mergeCell ref="CC5:CC6"/>
    <mergeCell ref="BR5:BR6"/>
    <mergeCell ref="BS5:BS6"/>
    <mergeCell ref="BT5:BT6"/>
    <mergeCell ref="BU5:BU6"/>
    <mergeCell ref="BV5:BV6"/>
    <mergeCell ref="BW5:BW6"/>
    <mergeCell ref="BP5:BP6"/>
    <mergeCell ref="BQ5:BQ6"/>
    <mergeCell ref="BF5:BF6"/>
    <mergeCell ref="BG5:BG6"/>
    <mergeCell ref="BH5:BH6"/>
    <mergeCell ref="BI5:BI6"/>
    <mergeCell ref="BJ5:BJ6"/>
    <mergeCell ref="BK5:BK6"/>
    <mergeCell ref="BL5:BL6"/>
    <mergeCell ref="BM5:BM6"/>
    <mergeCell ref="AZ5:AZ6"/>
    <mergeCell ref="BA5:BA6"/>
    <mergeCell ref="BB5:BB6"/>
    <mergeCell ref="BC5:BC6"/>
    <mergeCell ref="AP5:AP6"/>
    <mergeCell ref="AQ5:AQ6"/>
    <mergeCell ref="AR5:AR6"/>
    <mergeCell ref="AS5:AS6"/>
    <mergeCell ref="AL5:AL6"/>
    <mergeCell ref="AM5:AM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B5:AB6"/>
    <mergeCell ref="AC5:AC6"/>
    <mergeCell ref="AD5:AD6"/>
    <mergeCell ref="AE5:AE6"/>
    <mergeCell ref="AH5:AH6"/>
    <mergeCell ref="AI5:AI6"/>
    <mergeCell ref="AJ5:AJ6"/>
    <mergeCell ref="AK5:AK6"/>
    <mergeCell ref="R5:R6"/>
    <mergeCell ref="S5:S6"/>
    <mergeCell ref="AF5:AF6"/>
    <mergeCell ref="AG5:AG6"/>
    <mergeCell ref="V5:V6"/>
    <mergeCell ref="W5:W6"/>
    <mergeCell ref="X5:X6"/>
    <mergeCell ref="Y5:Y6"/>
    <mergeCell ref="Z5:Z6"/>
    <mergeCell ref="AA5:AA6"/>
    <mergeCell ref="T5:T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H5:H6"/>
    <mergeCell ref="I5:I6"/>
    <mergeCell ref="E5:E6"/>
    <mergeCell ref="D5:D6"/>
    <mergeCell ref="F4:F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I40"/>
  <sheetViews>
    <sheetView showGridLines="0" showZeros="0" zoomScalePageLayoutView="0" workbookViewId="0" topLeftCell="A1">
      <selection activeCell="E22" sqref="E22"/>
    </sheetView>
  </sheetViews>
  <sheetFormatPr defaultColWidth="9.16015625" defaultRowHeight="12.75" customHeight="1"/>
  <cols>
    <col min="1" max="2" width="8.33203125" style="146" customWidth="1"/>
    <col min="3" max="3" width="9.5" style="146" customWidth="1"/>
    <col min="4" max="4" width="26.83203125" style="146" customWidth="1"/>
    <col min="5" max="5" width="24.83203125" style="146" customWidth="1"/>
    <col min="6" max="7" width="17.33203125" style="146" customWidth="1"/>
    <col min="8" max="217" width="10.66015625" style="146" customWidth="1"/>
    <col min="218" max="16384" width="9.16015625" style="146" customWidth="1"/>
  </cols>
  <sheetData>
    <row r="1" spans="1:217" ht="18" customHeight="1">
      <c r="A1" s="151"/>
      <c r="B1" s="152"/>
      <c r="C1" s="152"/>
      <c r="D1" s="153"/>
      <c r="E1" s="152"/>
      <c r="F1" s="152"/>
      <c r="G1" s="154" t="s">
        <v>180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</row>
    <row r="2" spans="1:217" ht="18" customHeight="1">
      <c r="A2" s="155" t="s">
        <v>147</v>
      </c>
      <c r="B2" s="156"/>
      <c r="C2" s="156"/>
      <c r="D2" s="156"/>
      <c r="E2" s="156"/>
      <c r="F2" s="156"/>
      <c r="G2" s="156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</row>
    <row r="3" spans="2:217" ht="18" customHeight="1">
      <c r="B3" s="151"/>
      <c r="C3" s="151"/>
      <c r="D3" s="151"/>
      <c r="E3" s="157"/>
      <c r="F3" s="157"/>
      <c r="G3" s="154" t="s">
        <v>133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</row>
    <row r="4" spans="1:217" ht="18.75" customHeight="1">
      <c r="A4" s="158" t="s">
        <v>97</v>
      </c>
      <c r="B4" s="158"/>
      <c r="C4" s="158"/>
      <c r="D4" s="158"/>
      <c r="E4" s="158" t="s">
        <v>28</v>
      </c>
      <c r="F4" s="158"/>
      <c r="G4" s="161"/>
      <c r="H4" s="153"/>
      <c r="I4" s="153"/>
      <c r="J4" s="151"/>
      <c r="K4" s="151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</row>
    <row r="5" spans="1:217" ht="18" customHeight="1">
      <c r="A5" s="158" t="s">
        <v>62</v>
      </c>
      <c r="B5" s="158"/>
      <c r="C5" s="210" t="s">
        <v>111</v>
      </c>
      <c r="D5" s="210" t="s">
        <v>48</v>
      </c>
      <c r="E5" s="208" t="s">
        <v>84</v>
      </c>
      <c r="F5" s="206" t="s">
        <v>72</v>
      </c>
      <c r="G5" s="212" t="s">
        <v>144</v>
      </c>
      <c r="H5" s="153"/>
      <c r="I5" s="151"/>
      <c r="J5" s="151"/>
      <c r="K5" s="151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</row>
    <row r="6" spans="1:217" ht="29.25" customHeight="1">
      <c r="A6" s="162" t="s">
        <v>107</v>
      </c>
      <c r="B6" s="162" t="s">
        <v>173</v>
      </c>
      <c r="C6" s="211"/>
      <c r="D6" s="211"/>
      <c r="E6" s="209"/>
      <c r="F6" s="207"/>
      <c r="G6" s="213"/>
      <c r="H6" s="151"/>
      <c r="I6" s="151"/>
      <c r="J6" s="153"/>
      <c r="K6" s="151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</row>
    <row r="7" spans="1:217" s="168" customFormat="1" ht="21.75" customHeight="1">
      <c r="A7" s="165"/>
      <c r="B7" s="165"/>
      <c r="C7" s="165"/>
      <c r="D7" s="165" t="s">
        <v>64</v>
      </c>
      <c r="E7" s="150">
        <v>1923.32</v>
      </c>
      <c r="F7" s="150">
        <v>1466.32</v>
      </c>
      <c r="G7" s="188">
        <v>457</v>
      </c>
      <c r="H7" s="166"/>
      <c r="I7" s="166"/>
      <c r="J7" s="166"/>
      <c r="K7" s="166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</row>
    <row r="8" spans="1:217" s="168" customFormat="1" ht="21.75" customHeight="1">
      <c r="A8" s="165"/>
      <c r="B8" s="165"/>
      <c r="C8" s="165"/>
      <c r="D8" s="165" t="s">
        <v>261</v>
      </c>
      <c r="E8" s="150">
        <v>1923.32</v>
      </c>
      <c r="F8" s="150">
        <v>1466.32</v>
      </c>
      <c r="G8" s="188">
        <v>457</v>
      </c>
      <c r="H8" s="166"/>
      <c r="I8" s="166"/>
      <c r="J8" s="166"/>
      <c r="K8" s="166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</row>
    <row r="9" spans="1:217" s="168" customFormat="1" ht="21.75" customHeight="1">
      <c r="A9" s="165"/>
      <c r="B9" s="165"/>
      <c r="C9" s="165"/>
      <c r="D9" s="165" t="s">
        <v>262</v>
      </c>
      <c r="E9" s="150">
        <v>1923.32</v>
      </c>
      <c r="F9" s="150">
        <v>1466.32</v>
      </c>
      <c r="G9" s="188">
        <v>457</v>
      </c>
      <c r="H9" s="166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</row>
    <row r="10" spans="1:217" s="168" customFormat="1" ht="21.75" customHeight="1">
      <c r="A10" s="165"/>
      <c r="B10" s="165"/>
      <c r="C10" s="165"/>
      <c r="D10" s="165" t="s">
        <v>333</v>
      </c>
      <c r="E10" s="150">
        <v>1432.92</v>
      </c>
      <c r="F10" s="150">
        <v>1432.92</v>
      </c>
      <c r="G10" s="188">
        <v>0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</row>
    <row r="11" spans="1:217" s="168" customFormat="1" ht="21.75" customHeight="1">
      <c r="A11" s="165" t="s">
        <v>334</v>
      </c>
      <c r="B11" s="165" t="s">
        <v>335</v>
      </c>
      <c r="C11" s="165" t="s">
        <v>266</v>
      </c>
      <c r="D11" s="165" t="s">
        <v>336</v>
      </c>
      <c r="E11" s="150">
        <v>310</v>
      </c>
      <c r="F11" s="150">
        <v>310</v>
      </c>
      <c r="G11" s="188">
        <v>0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</row>
    <row r="12" spans="1:217" s="168" customFormat="1" ht="21.75" customHeight="1">
      <c r="A12" s="165" t="s">
        <v>334</v>
      </c>
      <c r="B12" s="165" t="s">
        <v>337</v>
      </c>
      <c r="C12" s="165" t="s">
        <v>266</v>
      </c>
      <c r="D12" s="165" t="s">
        <v>338</v>
      </c>
      <c r="E12" s="150">
        <v>350</v>
      </c>
      <c r="F12" s="150">
        <v>350</v>
      </c>
      <c r="G12" s="188">
        <v>0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</row>
    <row r="13" spans="1:217" s="168" customFormat="1" ht="21.75" customHeight="1">
      <c r="A13" s="165" t="s">
        <v>334</v>
      </c>
      <c r="B13" s="165" t="s">
        <v>339</v>
      </c>
      <c r="C13" s="165" t="s">
        <v>266</v>
      </c>
      <c r="D13" s="165" t="s">
        <v>340</v>
      </c>
      <c r="E13" s="150">
        <v>26</v>
      </c>
      <c r="F13" s="150">
        <v>26</v>
      </c>
      <c r="G13" s="188">
        <v>0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</row>
    <row r="14" spans="1:217" s="168" customFormat="1" ht="21.75" customHeight="1">
      <c r="A14" s="165" t="s">
        <v>334</v>
      </c>
      <c r="B14" s="165" t="s">
        <v>341</v>
      </c>
      <c r="C14" s="165" t="s">
        <v>266</v>
      </c>
      <c r="D14" s="165" t="s">
        <v>342</v>
      </c>
      <c r="E14" s="150">
        <v>127</v>
      </c>
      <c r="F14" s="150">
        <v>127</v>
      </c>
      <c r="G14" s="188">
        <v>0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</row>
    <row r="15" spans="1:217" s="168" customFormat="1" ht="21.75" customHeight="1">
      <c r="A15" s="165" t="s">
        <v>334</v>
      </c>
      <c r="B15" s="165" t="s">
        <v>343</v>
      </c>
      <c r="C15" s="165" t="s">
        <v>266</v>
      </c>
      <c r="D15" s="165" t="s">
        <v>344</v>
      </c>
      <c r="E15" s="150">
        <v>52</v>
      </c>
      <c r="F15" s="150">
        <v>52</v>
      </c>
      <c r="G15" s="188"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</row>
    <row r="16" spans="1:7" s="168" customFormat="1" ht="21.75" customHeight="1">
      <c r="A16" s="165" t="s">
        <v>334</v>
      </c>
      <c r="B16" s="165" t="s">
        <v>427</v>
      </c>
      <c r="C16" s="165" t="s">
        <v>266</v>
      </c>
      <c r="D16" s="165" t="s">
        <v>428</v>
      </c>
      <c r="E16" s="150">
        <v>40</v>
      </c>
      <c r="F16" s="150">
        <v>40</v>
      </c>
      <c r="G16" s="188">
        <v>0</v>
      </c>
    </row>
    <row r="17" spans="1:7" s="168" customFormat="1" ht="21.75" customHeight="1">
      <c r="A17" s="165" t="s">
        <v>334</v>
      </c>
      <c r="B17" s="165" t="s">
        <v>429</v>
      </c>
      <c r="C17" s="165" t="s">
        <v>266</v>
      </c>
      <c r="D17" s="165" t="s">
        <v>386</v>
      </c>
      <c r="E17" s="150">
        <v>190</v>
      </c>
      <c r="F17" s="150">
        <v>190</v>
      </c>
      <c r="G17" s="188">
        <v>0</v>
      </c>
    </row>
    <row r="18" spans="1:7" s="168" customFormat="1" ht="21.75" customHeight="1">
      <c r="A18" s="165" t="s">
        <v>334</v>
      </c>
      <c r="B18" s="165" t="s">
        <v>345</v>
      </c>
      <c r="C18" s="165" t="s">
        <v>266</v>
      </c>
      <c r="D18" s="165" t="s">
        <v>346</v>
      </c>
      <c r="E18" s="150">
        <v>337.92</v>
      </c>
      <c r="F18" s="150">
        <v>337.92</v>
      </c>
      <c r="G18" s="188">
        <v>0</v>
      </c>
    </row>
    <row r="19" spans="1:7" s="168" customFormat="1" ht="21.75" customHeight="1">
      <c r="A19" s="165"/>
      <c r="B19" s="165"/>
      <c r="C19" s="165"/>
      <c r="D19" s="165" t="s">
        <v>347</v>
      </c>
      <c r="E19" s="150">
        <v>457</v>
      </c>
      <c r="F19" s="150">
        <v>0</v>
      </c>
      <c r="G19" s="188">
        <v>457</v>
      </c>
    </row>
    <row r="20" spans="1:7" s="168" customFormat="1" ht="21.75" customHeight="1">
      <c r="A20" s="165" t="s">
        <v>348</v>
      </c>
      <c r="B20" s="165" t="s">
        <v>349</v>
      </c>
      <c r="C20" s="165" t="s">
        <v>266</v>
      </c>
      <c r="D20" s="165" t="s">
        <v>350</v>
      </c>
      <c r="E20" s="150">
        <v>54.37</v>
      </c>
      <c r="F20" s="150">
        <v>0</v>
      </c>
      <c r="G20" s="188">
        <v>54.37</v>
      </c>
    </row>
    <row r="21" spans="1:7" s="168" customFormat="1" ht="21.75" customHeight="1">
      <c r="A21" s="165" t="s">
        <v>348</v>
      </c>
      <c r="B21" s="165" t="s">
        <v>351</v>
      </c>
      <c r="C21" s="165" t="s">
        <v>266</v>
      </c>
      <c r="D21" s="165" t="s">
        <v>352</v>
      </c>
      <c r="E21" s="150">
        <v>2</v>
      </c>
      <c r="F21" s="150">
        <v>0</v>
      </c>
      <c r="G21" s="188">
        <v>2</v>
      </c>
    </row>
    <row r="22" spans="1:7" s="168" customFormat="1" ht="21.75" customHeight="1">
      <c r="A22" s="165" t="s">
        <v>348</v>
      </c>
      <c r="B22" s="165" t="s">
        <v>353</v>
      </c>
      <c r="C22" s="165" t="s">
        <v>266</v>
      </c>
      <c r="D22" s="165" t="s">
        <v>354</v>
      </c>
      <c r="E22" s="150">
        <v>13</v>
      </c>
      <c r="F22" s="150">
        <v>0</v>
      </c>
      <c r="G22" s="188">
        <v>13</v>
      </c>
    </row>
    <row r="23" spans="1:7" s="168" customFormat="1" ht="21.75" customHeight="1">
      <c r="A23" s="165" t="s">
        <v>348</v>
      </c>
      <c r="B23" s="165" t="s">
        <v>355</v>
      </c>
      <c r="C23" s="165" t="s">
        <v>266</v>
      </c>
      <c r="D23" s="165" t="s">
        <v>356</v>
      </c>
      <c r="E23" s="150">
        <v>16</v>
      </c>
      <c r="F23" s="150">
        <v>0</v>
      </c>
      <c r="G23" s="188">
        <v>16</v>
      </c>
    </row>
    <row r="24" spans="1:7" s="168" customFormat="1" ht="21.75" customHeight="1">
      <c r="A24" s="165" t="s">
        <v>348</v>
      </c>
      <c r="B24" s="165" t="s">
        <v>357</v>
      </c>
      <c r="C24" s="165" t="s">
        <v>266</v>
      </c>
      <c r="D24" s="165" t="s">
        <v>358</v>
      </c>
      <c r="E24" s="150">
        <v>29</v>
      </c>
      <c r="F24" s="150">
        <v>0</v>
      </c>
      <c r="G24" s="188">
        <v>29</v>
      </c>
    </row>
    <row r="25" spans="1:7" s="168" customFormat="1" ht="21.75" customHeight="1">
      <c r="A25" s="165" t="s">
        <v>348</v>
      </c>
      <c r="B25" s="165" t="s">
        <v>359</v>
      </c>
      <c r="C25" s="165" t="s">
        <v>266</v>
      </c>
      <c r="D25" s="165" t="s">
        <v>360</v>
      </c>
      <c r="E25" s="150">
        <v>32</v>
      </c>
      <c r="F25" s="150">
        <v>0</v>
      </c>
      <c r="G25" s="188">
        <v>32</v>
      </c>
    </row>
    <row r="26" spans="1:7" s="168" customFormat="1" ht="21.75" customHeight="1">
      <c r="A26" s="165" t="s">
        <v>348</v>
      </c>
      <c r="B26" s="165" t="s">
        <v>361</v>
      </c>
      <c r="C26" s="165" t="s">
        <v>266</v>
      </c>
      <c r="D26" s="165" t="s">
        <v>362</v>
      </c>
      <c r="E26" s="150">
        <v>21</v>
      </c>
      <c r="F26" s="150">
        <v>0</v>
      </c>
      <c r="G26" s="188">
        <v>21</v>
      </c>
    </row>
    <row r="27" spans="1:7" s="168" customFormat="1" ht="21.75" customHeight="1">
      <c r="A27" s="165" t="s">
        <v>348</v>
      </c>
      <c r="B27" s="165" t="s">
        <v>363</v>
      </c>
      <c r="C27" s="165" t="s">
        <v>266</v>
      </c>
      <c r="D27" s="165" t="s">
        <v>364</v>
      </c>
      <c r="E27" s="150">
        <v>12</v>
      </c>
      <c r="F27" s="150">
        <v>0</v>
      </c>
      <c r="G27" s="188">
        <v>12</v>
      </c>
    </row>
    <row r="28" spans="1:7" s="168" customFormat="1" ht="21.75" customHeight="1">
      <c r="A28" s="165" t="s">
        <v>348</v>
      </c>
      <c r="B28" s="165" t="s">
        <v>365</v>
      </c>
      <c r="C28" s="165" t="s">
        <v>266</v>
      </c>
      <c r="D28" s="165" t="s">
        <v>366</v>
      </c>
      <c r="E28" s="150">
        <v>10</v>
      </c>
      <c r="F28" s="150">
        <v>0</v>
      </c>
      <c r="G28" s="188">
        <v>10</v>
      </c>
    </row>
    <row r="29" spans="1:7" s="168" customFormat="1" ht="21.75" customHeight="1">
      <c r="A29" s="165" t="s">
        <v>348</v>
      </c>
      <c r="B29" s="165" t="s">
        <v>367</v>
      </c>
      <c r="C29" s="165" t="s">
        <v>266</v>
      </c>
      <c r="D29" s="165" t="s">
        <v>368</v>
      </c>
      <c r="E29" s="150">
        <v>40</v>
      </c>
      <c r="F29" s="150">
        <v>0</v>
      </c>
      <c r="G29" s="188">
        <v>40</v>
      </c>
    </row>
    <row r="30" spans="1:7" s="168" customFormat="1" ht="21.75" customHeight="1">
      <c r="A30" s="165" t="s">
        <v>348</v>
      </c>
      <c r="B30" s="165" t="s">
        <v>369</v>
      </c>
      <c r="C30" s="165" t="s">
        <v>266</v>
      </c>
      <c r="D30" s="165" t="s">
        <v>370</v>
      </c>
      <c r="E30" s="150">
        <v>80</v>
      </c>
      <c r="F30" s="150">
        <v>0</v>
      </c>
      <c r="G30" s="188">
        <v>80</v>
      </c>
    </row>
    <row r="31" spans="1:7" s="168" customFormat="1" ht="21.75" customHeight="1">
      <c r="A31" s="165" t="s">
        <v>348</v>
      </c>
      <c r="B31" s="165" t="s">
        <v>371</v>
      </c>
      <c r="C31" s="165" t="s">
        <v>266</v>
      </c>
      <c r="D31" s="165" t="s">
        <v>372</v>
      </c>
      <c r="E31" s="150">
        <v>30</v>
      </c>
      <c r="F31" s="150">
        <v>0</v>
      </c>
      <c r="G31" s="188">
        <v>30</v>
      </c>
    </row>
    <row r="32" spans="1:7" s="168" customFormat="1" ht="21.75" customHeight="1">
      <c r="A32" s="165" t="s">
        <v>348</v>
      </c>
      <c r="B32" s="165" t="s">
        <v>373</v>
      </c>
      <c r="C32" s="165" t="s">
        <v>266</v>
      </c>
      <c r="D32" s="165" t="s">
        <v>374</v>
      </c>
      <c r="E32" s="150">
        <v>30</v>
      </c>
      <c r="F32" s="150">
        <v>0</v>
      </c>
      <c r="G32" s="188">
        <v>30</v>
      </c>
    </row>
    <row r="33" spans="1:7" s="168" customFormat="1" ht="21.75" customHeight="1">
      <c r="A33" s="165" t="s">
        <v>348</v>
      </c>
      <c r="B33" s="165" t="s">
        <v>375</v>
      </c>
      <c r="C33" s="165" t="s">
        <v>266</v>
      </c>
      <c r="D33" s="165" t="s">
        <v>376</v>
      </c>
      <c r="E33" s="150">
        <v>10</v>
      </c>
      <c r="F33" s="150">
        <v>0</v>
      </c>
      <c r="G33" s="188">
        <v>10</v>
      </c>
    </row>
    <row r="34" spans="1:7" s="168" customFormat="1" ht="21.75" customHeight="1">
      <c r="A34" s="165" t="s">
        <v>348</v>
      </c>
      <c r="B34" s="165" t="s">
        <v>377</v>
      </c>
      <c r="C34" s="165" t="s">
        <v>266</v>
      </c>
      <c r="D34" s="165" t="s">
        <v>378</v>
      </c>
      <c r="E34" s="150">
        <v>67</v>
      </c>
      <c r="F34" s="150">
        <v>0</v>
      </c>
      <c r="G34" s="188">
        <v>67</v>
      </c>
    </row>
    <row r="35" spans="1:7" s="168" customFormat="1" ht="21.75" customHeight="1">
      <c r="A35" s="165" t="s">
        <v>348</v>
      </c>
      <c r="B35" s="165" t="s">
        <v>430</v>
      </c>
      <c r="C35" s="165" t="s">
        <v>266</v>
      </c>
      <c r="D35" s="165" t="s">
        <v>416</v>
      </c>
      <c r="E35" s="150">
        <v>10.63</v>
      </c>
      <c r="F35" s="150">
        <v>0</v>
      </c>
      <c r="G35" s="188">
        <v>10.63</v>
      </c>
    </row>
    <row r="36" spans="1:7" s="168" customFormat="1" ht="21.75" customHeight="1">
      <c r="A36" s="165"/>
      <c r="B36" s="165"/>
      <c r="C36" s="165"/>
      <c r="D36" s="165" t="s">
        <v>379</v>
      </c>
      <c r="E36" s="150">
        <v>33.4</v>
      </c>
      <c r="F36" s="150">
        <v>33.4</v>
      </c>
      <c r="G36" s="188">
        <v>0</v>
      </c>
    </row>
    <row r="37" spans="1:7" s="168" customFormat="1" ht="21.75" customHeight="1">
      <c r="A37" s="165" t="s">
        <v>380</v>
      </c>
      <c r="B37" s="165" t="s">
        <v>381</v>
      </c>
      <c r="C37" s="165" t="s">
        <v>266</v>
      </c>
      <c r="D37" s="165" t="s">
        <v>382</v>
      </c>
      <c r="E37" s="150">
        <v>1.2</v>
      </c>
      <c r="F37" s="150">
        <v>1.2</v>
      </c>
      <c r="G37" s="188">
        <v>0</v>
      </c>
    </row>
    <row r="38" spans="1:7" s="168" customFormat="1" ht="21.75" customHeight="1">
      <c r="A38" s="165" t="s">
        <v>380</v>
      </c>
      <c r="B38" s="165" t="s">
        <v>383</v>
      </c>
      <c r="C38" s="165" t="s">
        <v>266</v>
      </c>
      <c r="D38" s="165" t="s">
        <v>431</v>
      </c>
      <c r="E38" s="150">
        <v>19</v>
      </c>
      <c r="F38" s="150">
        <v>19</v>
      </c>
      <c r="G38" s="188">
        <v>0</v>
      </c>
    </row>
    <row r="39" spans="1:7" s="168" customFormat="1" ht="21.75" customHeight="1">
      <c r="A39" s="165" t="s">
        <v>380</v>
      </c>
      <c r="B39" s="165" t="s">
        <v>384</v>
      </c>
      <c r="C39" s="165" t="s">
        <v>266</v>
      </c>
      <c r="D39" s="165" t="s">
        <v>385</v>
      </c>
      <c r="E39" s="150">
        <v>0.2</v>
      </c>
      <c r="F39" s="150">
        <v>0.2</v>
      </c>
      <c r="G39" s="188">
        <v>0</v>
      </c>
    </row>
    <row r="40" spans="1:7" s="168" customFormat="1" ht="21.75" customHeight="1">
      <c r="A40" s="165" t="s">
        <v>380</v>
      </c>
      <c r="B40" s="165" t="s">
        <v>432</v>
      </c>
      <c r="C40" s="165" t="s">
        <v>266</v>
      </c>
      <c r="D40" s="165" t="s">
        <v>433</v>
      </c>
      <c r="E40" s="150">
        <v>13</v>
      </c>
      <c r="F40" s="150">
        <v>13</v>
      </c>
      <c r="G40" s="188"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</sheetData>
  <sheetProtection/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49.5" style="0" customWidth="1"/>
    <col min="6" max="6" width="14.16015625" style="0" customWidth="1"/>
    <col min="7" max="7" width="10.66015625" style="0" customWidth="1"/>
  </cols>
  <sheetData>
    <row r="1" spans="1:6" ht="16.5" customHeight="1">
      <c r="A1" s="56"/>
      <c r="B1" s="57"/>
      <c r="C1" s="57"/>
      <c r="D1" s="57"/>
      <c r="E1" s="57"/>
      <c r="F1" s="70" t="s">
        <v>250</v>
      </c>
    </row>
    <row r="2" spans="1:7" ht="22.5" customHeight="1">
      <c r="A2" s="26" t="s">
        <v>120</v>
      </c>
      <c r="B2" s="4"/>
      <c r="C2" s="4"/>
      <c r="D2" s="4"/>
      <c r="E2" s="4"/>
      <c r="F2" s="4"/>
      <c r="G2" s="58"/>
    </row>
    <row r="3" spans="2:6" ht="18" customHeight="1">
      <c r="B3" s="59"/>
      <c r="C3" s="59"/>
      <c r="D3" s="59"/>
      <c r="E3" s="59"/>
      <c r="F3" s="60" t="s">
        <v>133</v>
      </c>
    </row>
    <row r="4" spans="1:6" ht="18" customHeight="1">
      <c r="A4" s="7" t="s">
        <v>67</v>
      </c>
      <c r="B4" s="7"/>
      <c r="C4" s="7"/>
      <c r="D4" s="7"/>
      <c r="E4" s="7"/>
      <c r="F4" s="189" t="s">
        <v>218</v>
      </c>
    </row>
    <row r="5" spans="1:6" ht="23.25" customHeight="1">
      <c r="A5" s="7" t="s">
        <v>258</v>
      </c>
      <c r="B5" s="61"/>
      <c r="C5" s="61"/>
      <c r="D5" s="190" t="s">
        <v>128</v>
      </c>
      <c r="E5" s="192" t="s">
        <v>92</v>
      </c>
      <c r="F5" s="189"/>
    </row>
    <row r="6" spans="1:10" ht="37.5" customHeight="1">
      <c r="A6" s="107" t="s">
        <v>107</v>
      </c>
      <c r="B6" s="119" t="s">
        <v>173</v>
      </c>
      <c r="C6" s="119" t="s">
        <v>170</v>
      </c>
      <c r="D6" s="190"/>
      <c r="E6" s="192"/>
      <c r="F6" s="189"/>
      <c r="I6" s="24"/>
      <c r="J6" s="24"/>
    </row>
    <row r="7" spans="1:6" s="146" customFormat="1" ht="19.5" customHeight="1">
      <c r="A7" s="144"/>
      <c r="B7" s="144"/>
      <c r="C7" s="144"/>
      <c r="D7" s="144"/>
      <c r="E7" s="145" t="s">
        <v>64</v>
      </c>
      <c r="F7" s="144">
        <v>5781.68</v>
      </c>
    </row>
    <row r="8" spans="1:6" s="146" customFormat="1" ht="19.5" customHeight="1">
      <c r="A8" s="144"/>
      <c r="B8" s="144"/>
      <c r="C8" s="144"/>
      <c r="D8" s="144"/>
      <c r="E8" s="145" t="s">
        <v>261</v>
      </c>
      <c r="F8" s="144">
        <v>5781.68</v>
      </c>
    </row>
    <row r="9" spans="1:6" s="146" customFormat="1" ht="19.5" customHeight="1">
      <c r="A9" s="144"/>
      <c r="B9" s="144"/>
      <c r="C9" s="144"/>
      <c r="D9" s="144"/>
      <c r="E9" s="145" t="s">
        <v>262</v>
      </c>
      <c r="F9" s="144">
        <v>5781.68</v>
      </c>
    </row>
    <row r="10" spans="1:6" s="146" customFormat="1" ht="19.5" customHeight="1">
      <c r="A10" s="144" t="s">
        <v>263</v>
      </c>
      <c r="B10" s="144" t="s">
        <v>264</v>
      </c>
      <c r="C10" s="144" t="s">
        <v>265</v>
      </c>
      <c r="D10" s="144" t="s">
        <v>266</v>
      </c>
      <c r="E10" s="145" t="s">
        <v>267</v>
      </c>
      <c r="F10" s="144"/>
    </row>
    <row r="11" spans="1:6" s="146" customFormat="1" ht="19.5" customHeight="1">
      <c r="A11" s="144" t="s">
        <v>263</v>
      </c>
      <c r="B11" s="144" t="s">
        <v>264</v>
      </c>
      <c r="C11" s="144" t="s">
        <v>268</v>
      </c>
      <c r="D11" s="144" t="s">
        <v>266</v>
      </c>
      <c r="E11" s="145" t="s">
        <v>269</v>
      </c>
      <c r="F11" s="144">
        <v>180</v>
      </c>
    </row>
    <row r="12" spans="1:6" s="146" customFormat="1" ht="19.5" customHeight="1">
      <c r="A12" s="144" t="s">
        <v>263</v>
      </c>
      <c r="B12" s="144" t="s">
        <v>264</v>
      </c>
      <c r="C12" s="144" t="s">
        <v>270</v>
      </c>
      <c r="D12" s="144" t="s">
        <v>266</v>
      </c>
      <c r="E12" s="145" t="s">
        <v>271</v>
      </c>
      <c r="F12" s="144">
        <v>801.5</v>
      </c>
    </row>
    <row r="13" spans="1:6" s="146" customFormat="1" ht="19.5" customHeight="1">
      <c r="A13" s="144" t="s">
        <v>263</v>
      </c>
      <c r="B13" s="144" t="s">
        <v>272</v>
      </c>
      <c r="C13" s="144" t="s">
        <v>273</v>
      </c>
      <c r="D13" s="144" t="s">
        <v>266</v>
      </c>
      <c r="E13" s="145" t="s">
        <v>274</v>
      </c>
      <c r="F13" s="144">
        <v>25</v>
      </c>
    </row>
    <row r="14" spans="1:6" s="146" customFormat="1" ht="19.5" customHeight="1">
      <c r="A14" s="144" t="s">
        <v>263</v>
      </c>
      <c r="B14" s="144" t="s">
        <v>275</v>
      </c>
      <c r="C14" s="144" t="s">
        <v>270</v>
      </c>
      <c r="D14" s="144" t="s">
        <v>266</v>
      </c>
      <c r="E14" s="145" t="s">
        <v>276</v>
      </c>
      <c r="F14" s="144">
        <v>5</v>
      </c>
    </row>
    <row r="15" spans="1:6" s="146" customFormat="1" ht="19.5" customHeight="1">
      <c r="A15" s="144" t="s">
        <v>263</v>
      </c>
      <c r="B15" s="144" t="s">
        <v>277</v>
      </c>
      <c r="C15" s="144" t="s">
        <v>270</v>
      </c>
      <c r="D15" s="144" t="s">
        <v>266</v>
      </c>
      <c r="E15" s="145" t="s">
        <v>278</v>
      </c>
      <c r="F15" s="144">
        <v>16.04</v>
      </c>
    </row>
    <row r="16" spans="1:6" s="146" customFormat="1" ht="19.5" customHeight="1">
      <c r="A16" s="144" t="s">
        <v>263</v>
      </c>
      <c r="B16" s="144" t="s">
        <v>279</v>
      </c>
      <c r="C16" s="144" t="s">
        <v>280</v>
      </c>
      <c r="D16" s="144" t="s">
        <v>266</v>
      </c>
      <c r="E16" s="145" t="s">
        <v>281</v>
      </c>
      <c r="F16" s="144">
        <v>100</v>
      </c>
    </row>
    <row r="17" spans="1:6" s="146" customFormat="1" ht="19.5" customHeight="1">
      <c r="A17" s="144" t="s">
        <v>263</v>
      </c>
      <c r="B17" s="144" t="s">
        <v>279</v>
      </c>
      <c r="C17" s="144" t="s">
        <v>270</v>
      </c>
      <c r="D17" s="144" t="s">
        <v>266</v>
      </c>
      <c r="E17" s="145" t="s">
        <v>282</v>
      </c>
      <c r="F17" s="144">
        <v>21</v>
      </c>
    </row>
    <row r="18" spans="1:6" s="146" customFormat="1" ht="19.5" customHeight="1">
      <c r="A18" s="144" t="s">
        <v>263</v>
      </c>
      <c r="B18" s="144" t="s">
        <v>283</v>
      </c>
      <c r="C18" s="144" t="s">
        <v>270</v>
      </c>
      <c r="D18" s="144" t="s">
        <v>266</v>
      </c>
      <c r="E18" s="145" t="s">
        <v>284</v>
      </c>
      <c r="F18" s="144">
        <v>10</v>
      </c>
    </row>
    <row r="19" spans="1:6" s="146" customFormat="1" ht="19.5" customHeight="1">
      <c r="A19" s="144" t="s">
        <v>285</v>
      </c>
      <c r="B19" s="144" t="s">
        <v>270</v>
      </c>
      <c r="C19" s="144" t="s">
        <v>265</v>
      </c>
      <c r="D19" s="144" t="s">
        <v>266</v>
      </c>
      <c r="E19" s="145" t="s">
        <v>286</v>
      </c>
      <c r="F19" s="144">
        <v>18</v>
      </c>
    </row>
    <row r="20" spans="1:6" s="146" customFormat="1" ht="19.5" customHeight="1">
      <c r="A20" s="144" t="s">
        <v>287</v>
      </c>
      <c r="B20" s="144" t="s">
        <v>270</v>
      </c>
      <c r="C20" s="144" t="s">
        <v>265</v>
      </c>
      <c r="D20" s="144" t="s">
        <v>266</v>
      </c>
      <c r="E20" s="145" t="s">
        <v>288</v>
      </c>
      <c r="F20" s="144">
        <v>266.32</v>
      </c>
    </row>
    <row r="21" spans="1:6" s="146" customFormat="1" ht="19.5" customHeight="1">
      <c r="A21" s="144" t="s">
        <v>289</v>
      </c>
      <c r="B21" s="144" t="s">
        <v>273</v>
      </c>
      <c r="C21" s="144" t="s">
        <v>270</v>
      </c>
      <c r="D21" s="144" t="s">
        <v>266</v>
      </c>
      <c r="E21" s="145" t="s">
        <v>290</v>
      </c>
      <c r="F21" s="144">
        <v>3</v>
      </c>
    </row>
    <row r="22" spans="1:6" s="146" customFormat="1" ht="19.5" customHeight="1">
      <c r="A22" s="144" t="s">
        <v>291</v>
      </c>
      <c r="B22" s="144" t="s">
        <v>270</v>
      </c>
      <c r="C22" s="144" t="s">
        <v>270</v>
      </c>
      <c r="D22" s="144" t="s">
        <v>266</v>
      </c>
      <c r="E22" s="145" t="s">
        <v>292</v>
      </c>
      <c r="F22" s="144">
        <v>102</v>
      </c>
    </row>
    <row r="23" spans="1:6" s="146" customFormat="1" ht="19.5" customHeight="1">
      <c r="A23" s="144" t="s">
        <v>293</v>
      </c>
      <c r="B23" s="144" t="s">
        <v>265</v>
      </c>
      <c r="C23" s="144" t="s">
        <v>270</v>
      </c>
      <c r="D23" s="144" t="s">
        <v>266</v>
      </c>
      <c r="E23" s="145" t="s">
        <v>294</v>
      </c>
      <c r="F23" s="144">
        <v>5</v>
      </c>
    </row>
    <row r="24" spans="1:6" s="146" customFormat="1" ht="19.5" customHeight="1">
      <c r="A24" s="144" t="s">
        <v>293</v>
      </c>
      <c r="B24" s="144" t="s">
        <v>268</v>
      </c>
      <c r="C24" s="144" t="s">
        <v>280</v>
      </c>
      <c r="D24" s="144" t="s">
        <v>266</v>
      </c>
      <c r="E24" s="145" t="s">
        <v>295</v>
      </c>
      <c r="F24" s="144">
        <v>1095.89</v>
      </c>
    </row>
    <row r="25" spans="1:6" s="146" customFormat="1" ht="19.5" customHeight="1">
      <c r="A25" s="144" t="s">
        <v>293</v>
      </c>
      <c r="B25" s="144" t="s">
        <v>268</v>
      </c>
      <c r="C25" s="144" t="s">
        <v>270</v>
      </c>
      <c r="D25" s="144" t="s">
        <v>266</v>
      </c>
      <c r="E25" s="145" t="s">
        <v>296</v>
      </c>
      <c r="F25" s="144">
        <v>176</v>
      </c>
    </row>
    <row r="26" spans="1:6" s="146" customFormat="1" ht="19.5" customHeight="1">
      <c r="A26" s="144" t="s">
        <v>293</v>
      </c>
      <c r="B26" s="144" t="s">
        <v>272</v>
      </c>
      <c r="C26" s="144" t="s">
        <v>272</v>
      </c>
      <c r="D26" s="144" t="s">
        <v>266</v>
      </c>
      <c r="E26" s="145" t="s">
        <v>297</v>
      </c>
      <c r="F26" s="144"/>
    </row>
    <row r="27" spans="1:6" s="146" customFormat="1" ht="19.5" customHeight="1">
      <c r="A27" s="144" t="s">
        <v>293</v>
      </c>
      <c r="B27" s="144" t="s">
        <v>272</v>
      </c>
      <c r="C27" s="144" t="s">
        <v>275</v>
      </c>
      <c r="D27" s="144" t="s">
        <v>266</v>
      </c>
      <c r="E27" s="145" t="s">
        <v>298</v>
      </c>
      <c r="F27" s="144"/>
    </row>
    <row r="28" spans="1:6" s="146" customFormat="1" ht="19.5" customHeight="1">
      <c r="A28" s="144" t="s">
        <v>293</v>
      </c>
      <c r="B28" s="144" t="s">
        <v>272</v>
      </c>
      <c r="C28" s="144" t="s">
        <v>270</v>
      </c>
      <c r="D28" s="144" t="s">
        <v>266</v>
      </c>
      <c r="E28" s="145" t="s">
        <v>299</v>
      </c>
      <c r="F28" s="144">
        <v>3</v>
      </c>
    </row>
    <row r="29" spans="1:6" s="146" customFormat="1" ht="19.5" customHeight="1">
      <c r="A29" s="144" t="s">
        <v>293</v>
      </c>
      <c r="B29" s="144" t="s">
        <v>280</v>
      </c>
      <c r="C29" s="144" t="s">
        <v>272</v>
      </c>
      <c r="D29" s="144" t="s">
        <v>266</v>
      </c>
      <c r="E29" s="145" t="s">
        <v>300</v>
      </c>
      <c r="F29" s="144">
        <v>55</v>
      </c>
    </row>
    <row r="30" spans="1:6" s="146" customFormat="1" ht="19.5" customHeight="1">
      <c r="A30" s="144" t="s">
        <v>293</v>
      </c>
      <c r="B30" s="144" t="s">
        <v>280</v>
      </c>
      <c r="C30" s="144" t="s">
        <v>270</v>
      </c>
      <c r="D30" s="144" t="s">
        <v>266</v>
      </c>
      <c r="E30" s="145" t="s">
        <v>301</v>
      </c>
      <c r="F30" s="144">
        <v>5</v>
      </c>
    </row>
    <row r="31" spans="1:6" s="146" customFormat="1" ht="19.5" customHeight="1">
      <c r="A31" s="144" t="s">
        <v>293</v>
      </c>
      <c r="B31" s="144" t="s">
        <v>302</v>
      </c>
      <c r="C31" s="144" t="s">
        <v>268</v>
      </c>
      <c r="D31" s="144" t="s">
        <v>266</v>
      </c>
      <c r="E31" s="145" t="s">
        <v>303</v>
      </c>
      <c r="F31" s="144">
        <v>30</v>
      </c>
    </row>
    <row r="32" spans="1:6" s="146" customFormat="1" ht="19.5" customHeight="1">
      <c r="A32" s="144" t="s">
        <v>293</v>
      </c>
      <c r="B32" s="144" t="s">
        <v>277</v>
      </c>
      <c r="C32" s="144" t="s">
        <v>270</v>
      </c>
      <c r="D32" s="144" t="s">
        <v>266</v>
      </c>
      <c r="E32" s="145" t="s">
        <v>304</v>
      </c>
      <c r="F32" s="144">
        <v>10</v>
      </c>
    </row>
    <row r="33" spans="1:6" s="146" customFormat="1" ht="19.5" customHeight="1">
      <c r="A33" s="144" t="s">
        <v>293</v>
      </c>
      <c r="B33" s="144" t="s">
        <v>305</v>
      </c>
      <c r="C33" s="144" t="s">
        <v>265</v>
      </c>
      <c r="D33" s="144" t="s">
        <v>266</v>
      </c>
      <c r="E33" s="145" t="s">
        <v>306</v>
      </c>
      <c r="F33" s="144">
        <v>15</v>
      </c>
    </row>
    <row r="34" spans="1:6" s="146" customFormat="1" ht="19.5" customHeight="1">
      <c r="A34" s="144" t="s">
        <v>293</v>
      </c>
      <c r="B34" s="144" t="s">
        <v>270</v>
      </c>
      <c r="C34" s="144" t="s">
        <v>265</v>
      </c>
      <c r="D34" s="144" t="s">
        <v>266</v>
      </c>
      <c r="E34" s="145" t="s">
        <v>307</v>
      </c>
      <c r="F34" s="144">
        <v>30</v>
      </c>
    </row>
    <row r="35" spans="1:6" s="146" customFormat="1" ht="19.5" customHeight="1">
      <c r="A35" s="144">
        <v>210</v>
      </c>
      <c r="B35" s="144" t="s">
        <v>302</v>
      </c>
      <c r="C35" s="144" t="s">
        <v>270</v>
      </c>
      <c r="D35" s="144" t="s">
        <v>266</v>
      </c>
      <c r="E35" s="145" t="s">
        <v>309</v>
      </c>
      <c r="F35" s="144">
        <v>48</v>
      </c>
    </row>
    <row r="36" spans="1:6" s="146" customFormat="1" ht="19.5" customHeight="1">
      <c r="A36" s="144" t="s">
        <v>308</v>
      </c>
      <c r="B36" s="144" t="s">
        <v>277</v>
      </c>
      <c r="C36" s="144" t="s">
        <v>265</v>
      </c>
      <c r="D36" s="144" t="s">
        <v>266</v>
      </c>
      <c r="E36" s="145" t="s">
        <v>310</v>
      </c>
      <c r="F36" s="144"/>
    </row>
    <row r="37" spans="1:6" s="146" customFormat="1" ht="19.5" customHeight="1">
      <c r="A37" s="144" t="s">
        <v>308</v>
      </c>
      <c r="B37" s="144" t="s">
        <v>277</v>
      </c>
      <c r="C37" s="144" t="s">
        <v>264</v>
      </c>
      <c r="D37" s="144" t="s">
        <v>266</v>
      </c>
      <c r="E37" s="145" t="s">
        <v>311</v>
      </c>
      <c r="F37" s="144"/>
    </row>
    <row r="38" spans="1:6" s="146" customFormat="1" ht="19.5" customHeight="1">
      <c r="A38" s="144" t="s">
        <v>308</v>
      </c>
      <c r="B38" s="144" t="s">
        <v>270</v>
      </c>
      <c r="C38" s="144" t="s">
        <v>265</v>
      </c>
      <c r="D38" s="144" t="s">
        <v>266</v>
      </c>
      <c r="E38" s="145" t="s">
        <v>312</v>
      </c>
      <c r="F38" s="144">
        <v>15</v>
      </c>
    </row>
    <row r="39" spans="1:6" s="146" customFormat="1" ht="19.5" customHeight="1">
      <c r="A39" s="144" t="s">
        <v>313</v>
      </c>
      <c r="B39" s="144" t="s">
        <v>264</v>
      </c>
      <c r="C39" s="144" t="s">
        <v>270</v>
      </c>
      <c r="D39" s="144" t="s">
        <v>266</v>
      </c>
      <c r="E39" s="145" t="s">
        <v>314</v>
      </c>
      <c r="F39" s="144">
        <v>14</v>
      </c>
    </row>
    <row r="40" spans="1:6" s="146" customFormat="1" ht="19.5" customHeight="1">
      <c r="A40" s="144" t="s">
        <v>313</v>
      </c>
      <c r="B40" s="144" t="s">
        <v>270</v>
      </c>
      <c r="C40" s="144" t="s">
        <v>265</v>
      </c>
      <c r="D40" s="144" t="s">
        <v>266</v>
      </c>
      <c r="E40" s="145" t="s">
        <v>315</v>
      </c>
      <c r="F40" s="144">
        <v>6</v>
      </c>
    </row>
    <row r="41" spans="1:6" s="146" customFormat="1" ht="19.5" customHeight="1">
      <c r="A41" s="144" t="s">
        <v>316</v>
      </c>
      <c r="B41" s="144" t="s">
        <v>265</v>
      </c>
      <c r="C41" s="144" t="s">
        <v>270</v>
      </c>
      <c r="D41" s="144" t="s">
        <v>266</v>
      </c>
      <c r="E41" s="145" t="s">
        <v>317</v>
      </c>
      <c r="F41" s="144">
        <v>333.5</v>
      </c>
    </row>
    <row r="42" spans="1:6" s="146" customFormat="1" ht="19.5" customHeight="1">
      <c r="A42" s="144" t="s">
        <v>316</v>
      </c>
      <c r="B42" s="144" t="s">
        <v>264</v>
      </c>
      <c r="C42" s="144" t="s">
        <v>270</v>
      </c>
      <c r="D42" s="144" t="s">
        <v>266</v>
      </c>
      <c r="E42" s="145" t="s">
        <v>318</v>
      </c>
      <c r="F42" s="144">
        <v>50</v>
      </c>
    </row>
    <row r="43" spans="1:6" s="146" customFormat="1" ht="19.5" customHeight="1">
      <c r="A43" s="144" t="s">
        <v>316</v>
      </c>
      <c r="B43" s="144" t="s">
        <v>272</v>
      </c>
      <c r="C43" s="144" t="s">
        <v>265</v>
      </c>
      <c r="D43" s="144" t="s">
        <v>266</v>
      </c>
      <c r="E43" s="145" t="s">
        <v>319</v>
      </c>
      <c r="F43" s="144">
        <v>1829.43</v>
      </c>
    </row>
    <row r="44" spans="1:6" s="146" customFormat="1" ht="19.5" customHeight="1">
      <c r="A44" s="144" t="s">
        <v>320</v>
      </c>
      <c r="B44" s="144" t="s">
        <v>265</v>
      </c>
      <c r="C44" s="144" t="s">
        <v>280</v>
      </c>
      <c r="D44" s="144" t="s">
        <v>266</v>
      </c>
      <c r="E44" s="145" t="s">
        <v>321</v>
      </c>
      <c r="F44" s="144">
        <v>5</v>
      </c>
    </row>
    <row r="45" spans="1:6" s="146" customFormat="1" ht="19.5" customHeight="1">
      <c r="A45" s="144" t="s">
        <v>322</v>
      </c>
      <c r="B45" s="144" t="s">
        <v>275</v>
      </c>
      <c r="C45" s="144" t="s">
        <v>270</v>
      </c>
      <c r="D45" s="144" t="s">
        <v>266</v>
      </c>
      <c r="E45" s="145" t="s">
        <v>323</v>
      </c>
      <c r="F45" s="144">
        <v>83</v>
      </c>
    </row>
    <row r="46" spans="1:6" s="146" customFormat="1" ht="19.5" customHeight="1">
      <c r="A46" s="144" t="s">
        <v>324</v>
      </c>
      <c r="B46" s="144" t="s">
        <v>270</v>
      </c>
      <c r="C46" s="144"/>
      <c r="D46" s="144" t="s">
        <v>266</v>
      </c>
      <c r="E46" s="145" t="s">
        <v>114</v>
      </c>
      <c r="F46" s="144">
        <v>194</v>
      </c>
    </row>
    <row r="47" spans="1:6" s="146" customFormat="1" ht="19.5" customHeight="1">
      <c r="A47" s="144" t="s">
        <v>325</v>
      </c>
      <c r="B47" s="144" t="s">
        <v>268</v>
      </c>
      <c r="C47" s="144" t="s">
        <v>265</v>
      </c>
      <c r="D47" s="144" t="s">
        <v>266</v>
      </c>
      <c r="E47" s="145" t="s">
        <v>326</v>
      </c>
      <c r="F47" s="144"/>
    </row>
    <row r="48" spans="1:6" s="146" customFormat="1" ht="19.5" customHeight="1">
      <c r="A48" s="144" t="s">
        <v>325</v>
      </c>
      <c r="B48" s="144" t="s">
        <v>268</v>
      </c>
      <c r="C48" s="144" t="s">
        <v>264</v>
      </c>
      <c r="D48" s="144" t="s">
        <v>266</v>
      </c>
      <c r="E48" s="145" t="s">
        <v>327</v>
      </c>
      <c r="F48" s="144"/>
    </row>
    <row r="49" spans="1:6" s="146" customFormat="1" ht="19.5" customHeight="1">
      <c r="A49" s="144" t="s">
        <v>328</v>
      </c>
      <c r="B49" s="144"/>
      <c r="C49" s="144"/>
      <c r="D49" s="144" t="s">
        <v>266</v>
      </c>
      <c r="E49" s="145" t="s">
        <v>140</v>
      </c>
      <c r="F49" s="144">
        <v>231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</sheetData>
  <sheetProtection/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jujumao.org</cp:lastModifiedBy>
  <cp:lastPrinted>2018-02-26T03:33:49Z</cp:lastPrinted>
  <dcterms:created xsi:type="dcterms:W3CDTF">2018-02-08T07:51:53Z</dcterms:created>
  <dcterms:modified xsi:type="dcterms:W3CDTF">2018-02-28T07:11:07Z</dcterms:modified>
  <cp:category/>
  <cp:version/>
  <cp:contentType/>
  <cp:contentStatus/>
</cp:coreProperties>
</file>