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<sst xmlns="http://schemas.openxmlformats.org/spreadsheetml/2006/main" count="803" uniqueCount="339">
  <si>
    <t>成都市武侯区市场和质量监督管理局</t>
  </si>
  <si>
    <t>2017年部门预算</t>
  </si>
  <si>
    <t>报送日期：  2017年3月16日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</si>
  <si>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</si>
  <si>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</si>
  <si>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</si>
  <si>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</si>
  <si>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</si>
  <si>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</si>
  <si>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</si>
  <si>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</si>
  <si>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</si>
  <si>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</si>
  <si>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</si>
  <si>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</si>
  <si>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</si>
  <si>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</si>
  <si>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</si>
  <si>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</si>
  <si>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</si>
  <si>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</si>
  <si>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</si>
  <si>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</si>
  <si>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</si>
  <si>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</si>
  <si>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</si>
  <si>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</si>
  <si>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</si>
  <si>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</si>
  <si>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</si>
  <si>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</si>
  <si>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</si>
  <si>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</si>
  <si>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</si>
  <si>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</si>
  <si>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</si>
  <si>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</si>
  <si>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</si>
  <si>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</si>
  <si>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</si>
  <si>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</si>
  <si>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</si>
  <si>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</si>
  <si>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</si>
  <si>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</si>
  <si>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</si>
  <si>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</si>
  <si>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</si>
  <si>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</si>
  <si>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</si>
  <si>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</si>
  <si>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</si>
  <si>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</si>
  <si>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</si>
  <si>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</si>
  <si>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</si>
  <si>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</si>
  <si>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</si>
  <si>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</si>
  <si>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</si>
  <si>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</si>
  <si>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</si>
  <si>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</si>
  <si>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</si>
  <si>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</si>
  <si>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</si>
  <si>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</si>
  <si>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</si>
  <si>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</si>
  <si>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</si>
  <si>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</si>
  <si>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</si>
  <si>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</si>
  <si>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武侯区市场和质量监督管理局</t>
  </si>
  <si>
    <t xml:space="preserve">  成都市武侯区市场监督管理局</t>
  </si>
  <si>
    <t>201</t>
  </si>
  <si>
    <t>15</t>
  </si>
  <si>
    <t>01</t>
  </si>
  <si>
    <t>145101</t>
  </si>
  <si>
    <t xml:space="preserve">    行政运行(工商行政管理事务)</t>
  </si>
  <si>
    <t>02</t>
  </si>
  <si>
    <t xml:space="preserve">    一般行政管理事务(工商行政管理事务)</t>
  </si>
  <si>
    <t>04</t>
  </si>
  <si>
    <t xml:space="preserve">    工商行政管理专项</t>
  </si>
  <si>
    <t>05</t>
  </si>
  <si>
    <t xml:space="preserve">    执法办案专项</t>
  </si>
  <si>
    <t>06</t>
  </si>
  <si>
    <t xml:space="preserve">    消费者权益保护</t>
  </si>
  <si>
    <t>07</t>
  </si>
  <si>
    <t xml:space="preserve">    信息化建设(工商行政管理事务)</t>
  </si>
  <si>
    <t>17</t>
  </si>
  <si>
    <t xml:space="preserve">    质量技术监督行政执法及业务管理</t>
  </si>
  <si>
    <t>208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</si>
  <si>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</si>
  <si>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</si>
  <si>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</si>
  <si>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210</t>
  </si>
  <si>
    <t>10</t>
  </si>
  <si>
    <t>16</t>
  </si>
  <si>
    <t xml:space="preserve">    食品安全事务</t>
  </si>
  <si>
    <t>99</t>
  </si>
  <si>
    <t xml:space="preserve">    其他食品和药品监督管理事务支出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</si>
  <si>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</si>
  <si>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</si>
  <si>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</si>
  <si>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</si>
  <si>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</si>
  <si>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</si>
  <si>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</si>
  <si>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</si>
  <si>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</si>
  <si>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</si>
  <si>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</si>
  <si>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</si>
  <si>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</si>
  <si>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</si>
  <si>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</si>
  <si>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</si>
  <si>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</si>
  <si>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</si>
  <si>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</si>
  <si>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</si>
  <si>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</si>
  <si>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</si>
  <si>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</si>
  <si>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</si>
  <si>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</si>
  <si>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</si>
  <si>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</si>
  <si>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</si>
  <si>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</si>
  <si>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</si>
  <si>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</si>
  <si>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</si>
  <si>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</si>
  <si>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</si>
  <si>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</si>
  <si>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</si>
  <si>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</si>
  <si>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</si>
  <si>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</si>
  <si>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</si>
  <si>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</si>
  <si>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</si>
  <si>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</si>
  <si>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</si>
  <si>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</si>
  <si>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</si>
  <si>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</si>
  <si>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</si>
  <si>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</si>
  <si>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</si>
  <si>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</si>
  <si>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</si>
  <si>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</si>
  <si>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</si>
  <si>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</si>
  <si>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</si>
  <si>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</si>
  <si>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</si>
  <si>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</si>
  <si>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</si>
  <si>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</si>
  <si>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</si>
  <si>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</si>
  <si>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</si>
  <si>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</si>
  <si>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</si>
  <si>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</si>
  <si>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</si>
  <si>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</si>
  <si>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</si>
  <si>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</si>
  <si>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</si>
  <si>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</si>
  <si>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</si>
  <si>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</si>
  <si>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</si>
  <si>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</si>
  <si>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</si>
  <si>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</si>
  <si>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</si>
  <si>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</si>
  <si>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</si>
  <si>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</si>
  <si>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</si>
  <si>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</si>
  <si>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</si>
  <si>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</si>
  <si>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</si>
  <si>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</si>
  <si>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</si>
  <si>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</si>
  <si>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</si>
  <si>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</si>
  <si>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</si>
  <si>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</si>
  <si>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</si>
  <si>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</si>
  <si>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</si>
  <si>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</si>
  <si>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</si>
  <si>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</si>
  <si>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</si>
  <si>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</si>
  <si>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</si>
  <si>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</si>
  <si>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</si>
  <si>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</si>
  <si>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</si>
  <si>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</si>
  <si>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</si>
  <si>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</si>
  <si>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</si>
  <si>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</si>
  <si>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</si>
  <si>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</si>
  <si>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</si>
  <si>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</si>
  <si>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</si>
  <si>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</si>
  <si>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</si>
  <si>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</si>
  <si>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</si>
  <si>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</si>
  <si>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</si>
  <si>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</si>
  <si>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</si>
  <si>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</si>
  <si>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</si>
  <si>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</si>
  <si>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</si>
  <si>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</si>
  <si>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</si>
  <si>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</si>
  <si>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</si>
  <si>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</si>
  <si>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</si>
  <si>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</si>
  <si>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</si>
  <si>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</si>
  <si>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</si>
  <si>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</si>
  <si>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</si>
  <si>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</si>
  <si>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</si>
  <si>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</si>
  <si>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</si>
  <si>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</si>
  <si>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</si>
  <si>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</si>
  <si>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</si>
  <si>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</si>
  <si>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</si>
  <si>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</si>
  <si>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</si>
  <si>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</si>
  <si>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</si>
  <si>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</si>
  <si>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</si>
  <si>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</si>
  <si>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</si>
  <si>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</si>
  <si>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</si>
  <si>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</si>
  <si>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</si>
  <si>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</si>
  <si>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</si>
  <si>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</si>
  <si>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</si>
  <si>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</si>
  <si>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</si>
  <si>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</si>
  <si>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</si>
  <si>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</si>
  <si>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</si>
  <si>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30207</t>
  </si>
  <si>
    <t xml:space="preserve">      邮电费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</si>
  <si>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</si>
  <si>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</si>
  <si>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</si>
  <si>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</si>
  <si>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</si>
  <si>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</si>
  <si>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30215</t>
  </si>
  <si>
    <t xml:space="preserve">      会议费</t>
  </si>
  <si>
    <t>30216</t>
  </si>
  <si>
    <t xml:space="preserve">      培训费</t>
  </si>
  <si>
    <t>30217</t>
  </si>
  <si>
    <t xml:space="preserve">      公务接待费</t>
  </si>
  <si>
    <t>30226</t>
  </si>
  <si>
    <t xml:space="preserve">      劳务费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</si>
  <si>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</si>
  <si>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</si>
  <si>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</si>
  <si>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</si>
  <si>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</si>
  <si>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</si>
  <si>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</si>
  <si>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</si>
  <si>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</si>
  <si>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</si>
  <si>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30302</t>
  </si>
  <si>
    <t xml:space="preserve">      退休费</t>
  </si>
  <si>
    <t>30309</t>
  </si>
  <si>
    <t xml:space="preserve">      奖励金</t>
  </si>
  <si>
    <t>30311</t>
  </si>
  <si>
    <t xml:space="preserve">      住房公积金</t>
  </si>
  <si>
    <t>表3-2</t>
  </si>
  <si>
    <t>一般公共预算项目支出预算表</t>
  </si>
  <si>
    <t>金额</t>
  </si>
  <si>
    <t>单位名称  （项目）</t>
  </si>
  <si>
    <t xml:space="preserve">    安全生产专项经费</t>
  </si>
  <si>
    <t xml:space="preserve">    创建国家食品安全城市专项经费</t>
  </si>
  <si>
    <t xml:space="preserve">    全面培育和践行社会主义核心价值观工作经费</t>
  </si>
  <si>
    <t xml:space="preserve">    全区住宅老旧电梯安全评估经费</t>
  </si>
  <si>
    <t xml:space="preserve">    食品药品综合监管</t>
  </si>
  <si>
    <t xml:space="preserve">    武侯市场监管网络业务系统</t>
  </si>
  <si>
    <t xml:space="preserve">    协管员工作经费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</si>
  <si>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</si>
  <si>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</si>
  <si>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</si>
  <si>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</si>
  <si>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</si>
  <si>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</si>
  <si>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</si>
  <si>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</si>
  <si>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145</t>
  </si>
  <si>
    <t xml:space="preserve">  145101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</si>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</sst>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;;"/>
    <numFmt numFmtId="180" formatCode="#,##0.0000"/>
  </numFmts>
  <fonts count="49">
    <font>
      <sz val="9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22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5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5" applyNumberFormat="1" applyFont="1" applyFill="1" applyAlignment="1">
      <alignment horizontal="right" vertical="center"/>
    </xf>
    <xf numFmtId="0" fontId="0" fillId="0" borderId="0" xfId="25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22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1" fontId="0" fillId="0" borderId="9" xfId="0" applyNumberForma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16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22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54" t="s">
        <v>0</v>
      </c>
      <c r="B3" s="39"/>
      <c r="C3" s="39"/>
      <c r="D3" s="39"/>
    </row>
    <row r="4" spans="1:8" ht="132" customHeight="1">
      <c r="A4" s="155" t="s">
        <v>1</v>
      </c>
      <c r="B4" s="39"/>
      <c r="C4" s="39"/>
      <c r="D4" s="39"/>
      <c r="E4" s="39"/>
      <c r="F4" s="39"/>
      <c r="G4" s="39"/>
      <c r="H4" s="39"/>
    </row>
    <row r="5" ht="57.75" customHeight="1"/>
    <row r="6" ht="39.75" customHeight="1"/>
    <row r="7" ht="57.75" customHeight="1">
      <c r="A7" s="156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40"/>
      <c r="B1" s="41"/>
      <c r="C1" s="41"/>
      <c r="D1" s="41"/>
      <c r="E1" s="42"/>
      <c r="F1" s="41"/>
      <c r="G1" s="41"/>
      <c r="H1" s="43" t="s">
        <v>329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</row>
    <row r="2" spans="1:218" ht="18" customHeight="1">
      <c r="A2" s="44" t="s">
        <v>330</v>
      </c>
      <c r="B2" s="45"/>
      <c r="C2" s="45"/>
      <c r="D2" s="45"/>
      <c r="E2" s="45"/>
      <c r="F2" s="45"/>
      <c r="G2" s="45"/>
      <c r="H2" s="4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</row>
    <row r="3" spans="2:218" ht="18" customHeight="1">
      <c r="B3" s="46"/>
      <c r="C3" s="46"/>
      <c r="D3" s="46"/>
      <c r="E3" s="46"/>
      <c r="F3" s="47"/>
      <c r="G3" s="47"/>
      <c r="H3" s="43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</row>
    <row r="4" spans="1:218" ht="18" customHeight="1">
      <c r="A4" s="48" t="s">
        <v>106</v>
      </c>
      <c r="B4" s="49"/>
      <c r="C4" s="49"/>
      <c r="D4" s="49"/>
      <c r="E4" s="49"/>
      <c r="F4" s="48" t="s">
        <v>331</v>
      </c>
      <c r="G4" s="48"/>
      <c r="H4" s="5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</row>
    <row r="5" spans="1:218" ht="18" customHeight="1">
      <c r="A5" s="48" t="s">
        <v>62</v>
      </c>
      <c r="B5" s="48"/>
      <c r="C5" s="48"/>
      <c r="D5" s="19" t="s">
        <v>63</v>
      </c>
      <c r="E5" s="19" t="s">
        <v>64</v>
      </c>
      <c r="F5" s="18" t="s">
        <v>107</v>
      </c>
      <c r="G5" s="30" t="s">
        <v>108</v>
      </c>
      <c r="H5" s="51" t="s">
        <v>109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</row>
    <row r="6" spans="1:218" ht="29.25" customHeight="1">
      <c r="A6" s="52" t="s">
        <v>70</v>
      </c>
      <c r="B6" s="52" t="s">
        <v>71</v>
      </c>
      <c r="C6" s="52" t="s">
        <v>72</v>
      </c>
      <c r="D6" s="33"/>
      <c r="E6" s="33"/>
      <c r="F6" s="53"/>
      <c r="G6" s="32"/>
      <c r="H6" s="54"/>
      <c r="I6" s="4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</row>
    <row r="7" spans="1:218" ht="17.25" customHeight="1">
      <c r="A7" s="55"/>
      <c r="B7" s="55"/>
      <c r="C7" s="55"/>
      <c r="D7" s="23"/>
      <c r="E7" s="56"/>
      <c r="F7" s="36"/>
      <c r="G7" s="36"/>
      <c r="H7" s="57"/>
      <c r="I7" s="46"/>
      <c r="J7" s="46"/>
      <c r="K7" s="4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</row>
    <row r="8" spans="1:218" ht="18" customHeight="1">
      <c r="A8" s="46"/>
      <c r="B8" s="46"/>
      <c r="C8" s="46"/>
      <c r="D8" s="46"/>
      <c r="E8" s="46"/>
      <c r="F8" s="46"/>
      <c r="G8" s="46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</row>
    <row r="9" spans="1:218" ht="18" customHeight="1">
      <c r="A9" s="46"/>
      <c r="B9" s="46"/>
      <c r="C9" s="46"/>
      <c r="D9" s="46"/>
      <c r="E9" s="46"/>
      <c r="F9" s="46"/>
      <c r="G9" s="59"/>
      <c r="I9" s="46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</row>
    <row r="10" spans="1:218" ht="18" customHeight="1">
      <c r="A10" s="46"/>
      <c r="B10" s="46"/>
      <c r="C10" s="46"/>
      <c r="D10" s="46"/>
      <c r="E10" s="46"/>
      <c r="F10" s="46"/>
      <c r="G10" s="46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</row>
    <row r="11" spans="1:218" ht="18" customHeight="1">
      <c r="A11" s="46"/>
      <c r="B11" s="46"/>
      <c r="C11" s="46"/>
      <c r="D11" s="46"/>
      <c r="E11" s="46"/>
      <c r="F11" s="46"/>
      <c r="G11" s="46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</row>
    <row r="12" spans="1:218" ht="18" customHeight="1">
      <c r="A12" s="59"/>
      <c r="B12" s="59"/>
      <c r="C12" s="59"/>
      <c r="D12" s="46"/>
      <c r="E12" s="46"/>
      <c r="F12" s="46"/>
      <c r="G12" s="46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</row>
    <row r="13" spans="1:218" ht="18" customHeight="1">
      <c r="A13" s="59"/>
      <c r="B13" s="59"/>
      <c r="C13" s="59"/>
      <c r="D13" s="46"/>
      <c r="E13" s="46"/>
      <c r="F13" s="46"/>
      <c r="G13" s="4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</row>
    <row r="14" spans="1:218" ht="18" customHeight="1">
      <c r="A14" s="59"/>
      <c r="B14" s="59"/>
      <c r="C14" s="59"/>
      <c r="D14" s="59"/>
      <c r="E14" s="46"/>
      <c r="F14" s="46"/>
      <c r="G14" s="4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</row>
    <row r="15" spans="1:218" ht="18" customHeight="1">
      <c r="A15" s="59"/>
      <c r="B15" s="59"/>
      <c r="C15" s="59"/>
      <c r="D15" s="59"/>
      <c r="E15" s="46"/>
      <c r="F15" s="46"/>
      <c r="G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332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333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168</v>
      </c>
      <c r="B4" s="30" t="s">
        <v>321</v>
      </c>
      <c r="C4" s="10" t="s">
        <v>322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323</v>
      </c>
      <c r="E5" s="31" t="s">
        <v>324</v>
      </c>
      <c r="F5" s="31"/>
      <c r="G5" s="31"/>
      <c r="H5" s="19" t="s">
        <v>194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325</v>
      </c>
      <c r="F6" s="34" t="s">
        <v>326</v>
      </c>
      <c r="G6" s="35" t="s">
        <v>202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6"/>
      <c r="D7" s="36"/>
      <c r="E7" s="36"/>
      <c r="F7" s="37"/>
      <c r="G7" s="38"/>
      <c r="H7" s="3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2:251" ht="19.5" customHeight="1">
      <c r="B8" s="39"/>
      <c r="C8" s="39"/>
      <c r="D8" s="39"/>
      <c r="E8" s="39"/>
      <c r="F8" s="39"/>
      <c r="G8" s="39"/>
      <c r="H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9"/>
      <c r="C9" s="3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9"/>
      <c r="D11" s="3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334</v>
      </c>
    </row>
    <row r="2" spans="1:8" ht="24" customHeight="1">
      <c r="A2" s="3" t="s">
        <v>335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336</v>
      </c>
      <c r="B4" s="10"/>
      <c r="C4" s="10"/>
      <c r="D4" s="11"/>
      <c r="E4" s="12"/>
      <c r="F4" s="12" t="s">
        <v>337</v>
      </c>
      <c r="G4" s="13"/>
      <c r="H4" s="14"/>
    </row>
    <row r="5" spans="1:8" ht="18.75" customHeight="1">
      <c r="A5" s="15" t="s">
        <v>62</v>
      </c>
      <c r="B5" s="15"/>
      <c r="C5" s="16"/>
      <c r="D5" s="17" t="s">
        <v>168</v>
      </c>
      <c r="E5" s="17" t="s">
        <v>338</v>
      </c>
      <c r="F5" s="18" t="s">
        <v>157</v>
      </c>
      <c r="G5" s="18" t="s">
        <v>108</v>
      </c>
      <c r="H5" s="19" t="s">
        <v>109</v>
      </c>
    </row>
    <row r="6" spans="1:8" ht="18.75" customHeight="1">
      <c r="A6" s="20" t="s">
        <v>70</v>
      </c>
      <c r="B6" s="20" t="s">
        <v>71</v>
      </c>
      <c r="C6" s="21" t="s">
        <v>72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9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6"/>
      <c r="B1" s="46"/>
      <c r="C1" s="46"/>
      <c r="D1" s="94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61"/>
      <c r="C2" s="61"/>
      <c r="D2" s="6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95"/>
      <c r="B3" s="96"/>
      <c r="C3" s="97"/>
      <c r="D3" s="146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8" t="s">
        <v>6</v>
      </c>
      <c r="B4" s="98"/>
      <c r="C4" s="143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47" t="s">
        <v>8</v>
      </c>
      <c r="B5" s="100" t="s">
        <v>9</v>
      </c>
      <c r="C5" s="101" t="s">
        <v>10</v>
      </c>
      <c r="D5" s="148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15" t="s">
        <v>11</v>
      </c>
      <c r="B6" s="113">
        <v>3219.53</v>
      </c>
      <c r="C6" s="110" t="s">
        <v>12</v>
      </c>
      <c r="D6" s="113">
        <v>1728.3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15" t="s">
        <v>13</v>
      </c>
      <c r="B7" s="37">
        <v>0</v>
      </c>
      <c r="C7" s="110" t="s">
        <v>14</v>
      </c>
      <c r="D7" s="113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15" t="s">
        <v>15</v>
      </c>
      <c r="B8" s="149"/>
      <c r="C8" s="110" t="s">
        <v>16</v>
      </c>
      <c r="D8" s="113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15" t="s">
        <v>17</v>
      </c>
      <c r="B9" s="37"/>
      <c r="C9" s="110" t="s">
        <v>18</v>
      </c>
      <c r="D9" s="113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15" t="s">
        <v>19</v>
      </c>
      <c r="B10" s="149"/>
      <c r="C10" s="110" t="s">
        <v>20</v>
      </c>
      <c r="D10" s="113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15" t="s">
        <v>21</v>
      </c>
      <c r="B11" s="37">
        <v>0</v>
      </c>
      <c r="C11" s="110" t="s">
        <v>22</v>
      </c>
      <c r="D11" s="113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15"/>
      <c r="B12" s="149"/>
      <c r="C12" s="110" t="s">
        <v>23</v>
      </c>
      <c r="D12" s="113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15"/>
      <c r="B13" s="113"/>
      <c r="C13" s="110" t="s">
        <v>24</v>
      </c>
      <c r="D13" s="113">
        <v>247.57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15"/>
      <c r="B14" s="37"/>
      <c r="C14" s="110" t="s">
        <v>25</v>
      </c>
      <c r="D14" s="113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15"/>
      <c r="B15" s="27"/>
      <c r="C15" s="110" t="s">
        <v>26</v>
      </c>
      <c r="D15" s="113">
        <v>1054.24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15"/>
      <c r="B16" s="149"/>
      <c r="C16" s="110" t="s">
        <v>27</v>
      </c>
      <c r="D16" s="113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15"/>
      <c r="B17" s="113"/>
      <c r="C17" s="110" t="s">
        <v>28</v>
      </c>
      <c r="D17" s="113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15"/>
      <c r="B18" s="113"/>
      <c r="C18" s="110" t="s">
        <v>29</v>
      </c>
      <c r="D18" s="113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15"/>
      <c r="B19" s="37"/>
      <c r="C19" s="110" t="s">
        <v>30</v>
      </c>
      <c r="D19" s="113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15"/>
      <c r="B20" s="116"/>
      <c r="C20" s="110" t="s">
        <v>31</v>
      </c>
      <c r="D20" s="113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15"/>
      <c r="B21" s="113"/>
      <c r="C21" s="117" t="s">
        <v>32</v>
      </c>
      <c r="D21" s="113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15"/>
      <c r="B22" s="113"/>
      <c r="C22" s="110" t="s">
        <v>33</v>
      </c>
      <c r="D22" s="113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15"/>
      <c r="B23" s="37"/>
      <c r="C23" s="110" t="s">
        <v>34</v>
      </c>
      <c r="D23" s="113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15"/>
      <c r="B24" s="27"/>
      <c r="C24" s="119" t="s">
        <v>35</v>
      </c>
      <c r="D24" s="113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20"/>
      <c r="B25" s="27"/>
      <c r="C25" s="121" t="s">
        <v>36</v>
      </c>
      <c r="D25" s="113">
        <v>189.42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20"/>
      <c r="B26" s="37"/>
      <c r="C26" s="110" t="s">
        <v>37</v>
      </c>
      <c r="D26" s="113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05"/>
      <c r="B27" s="37"/>
      <c r="C27" s="110" t="s">
        <v>38</v>
      </c>
      <c r="D27" s="113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05"/>
      <c r="B28" s="37"/>
      <c r="C28" s="110" t="s">
        <v>39</v>
      </c>
      <c r="D28" s="113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05"/>
      <c r="B29" s="37"/>
      <c r="C29" s="110" t="s">
        <v>40</v>
      </c>
      <c r="D29" s="113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05"/>
      <c r="B30" s="37"/>
      <c r="C30" s="110" t="s">
        <v>41</v>
      </c>
      <c r="D30" s="113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05"/>
      <c r="B31" s="37"/>
      <c r="C31" s="110" t="s">
        <v>42</v>
      </c>
      <c r="D31" s="113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05"/>
      <c r="B32" s="37"/>
      <c r="C32" s="110" t="s">
        <v>43</v>
      </c>
      <c r="D32" s="113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05"/>
      <c r="B33" s="113"/>
      <c r="C33" s="110" t="s">
        <v>44</v>
      </c>
      <c r="D33" s="37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29" t="s">
        <v>45</v>
      </c>
      <c r="B34" s="113">
        <f>SUM(B6:B11)</f>
        <v>3219.53</v>
      </c>
      <c r="C34" s="150" t="s">
        <v>46</v>
      </c>
      <c r="D34" s="27">
        <f>SUM(D6:D33)</f>
        <v>3219.5299999999997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15" t="s">
        <v>47</v>
      </c>
      <c r="B35" s="113"/>
      <c r="C35" s="110" t="s">
        <v>48</v>
      </c>
      <c r="D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15" t="s">
        <v>49</v>
      </c>
      <c r="B36" s="37">
        <v>0</v>
      </c>
      <c r="C36" s="126" t="s">
        <v>50</v>
      </c>
      <c r="D36" s="2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51"/>
      <c r="B37" s="152"/>
      <c r="C37" s="130" t="s">
        <v>51</v>
      </c>
      <c r="D37" s="124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27" t="s">
        <v>52</v>
      </c>
      <c r="B38" s="153">
        <f>SUM(B34:B37)</f>
        <v>3219.53</v>
      </c>
      <c r="C38" s="129" t="s">
        <v>53</v>
      </c>
      <c r="D38" s="124">
        <f>SUM(D34:D37)</f>
        <v>3219.5299999999997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39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79" bottom="0.79" header="0" footer="0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46"/>
      <c r="B1" s="46"/>
      <c r="C1" s="46"/>
      <c r="D1" s="46"/>
      <c r="E1" s="46"/>
      <c r="F1" s="59"/>
      <c r="G1" s="59"/>
      <c r="H1" s="59"/>
      <c r="I1" s="59"/>
      <c r="J1" s="59"/>
      <c r="K1" s="59"/>
      <c r="L1" s="59"/>
      <c r="M1" s="59"/>
      <c r="N1" s="141" t="s">
        <v>54</v>
      </c>
      <c r="O1" s="59"/>
      <c r="P1" s="59"/>
      <c r="Q1" s="59"/>
    </row>
    <row r="2" spans="1:17" ht="18" customHeight="1">
      <c r="A2" s="3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  <c r="P2" s="59"/>
      <c r="Q2" s="59"/>
    </row>
    <row r="3" spans="2:17" ht="18" customHeight="1">
      <c r="B3" s="134"/>
      <c r="C3" s="135"/>
      <c r="D3" s="135"/>
      <c r="E3" s="134"/>
      <c r="F3" s="135"/>
      <c r="G3" s="135"/>
      <c r="H3" s="135"/>
      <c r="I3" s="135"/>
      <c r="J3" s="135"/>
      <c r="K3" s="135"/>
      <c r="L3" s="135"/>
      <c r="M3" s="135"/>
      <c r="N3" s="142" t="s">
        <v>5</v>
      </c>
      <c r="O3" s="59"/>
      <c r="P3" s="59"/>
      <c r="Q3" s="59"/>
    </row>
    <row r="4" spans="1:17" ht="18" customHeight="1">
      <c r="A4" s="136" t="s">
        <v>56</v>
      </c>
      <c r="B4" s="48"/>
      <c r="C4" s="48"/>
      <c r="D4" s="48"/>
      <c r="E4" s="48"/>
      <c r="F4" s="18" t="s">
        <v>57</v>
      </c>
      <c r="G4" s="10" t="s">
        <v>58</v>
      </c>
      <c r="H4" s="10"/>
      <c r="I4" s="10"/>
      <c r="J4" s="10"/>
      <c r="K4" s="143"/>
      <c r="L4" s="19" t="s">
        <v>59</v>
      </c>
      <c r="M4" s="144" t="s">
        <v>60</v>
      </c>
      <c r="N4" s="19" t="s">
        <v>61</v>
      </c>
      <c r="O4" s="59"/>
      <c r="P4" s="59"/>
      <c r="Q4" s="59"/>
    </row>
    <row r="5" spans="1:17" ht="18" customHeight="1">
      <c r="A5" s="137" t="s">
        <v>62</v>
      </c>
      <c r="B5" s="137"/>
      <c r="C5" s="137"/>
      <c r="D5" s="19" t="s">
        <v>63</v>
      </c>
      <c r="E5" s="19" t="s">
        <v>64</v>
      </c>
      <c r="F5" s="18"/>
      <c r="G5" s="19" t="s">
        <v>65</v>
      </c>
      <c r="H5" s="19" t="s">
        <v>66</v>
      </c>
      <c r="I5" s="19" t="s">
        <v>67</v>
      </c>
      <c r="J5" s="19" t="s">
        <v>68</v>
      </c>
      <c r="K5" s="18" t="s">
        <v>69</v>
      </c>
      <c r="L5" s="19"/>
      <c r="M5" s="144"/>
      <c r="N5" s="19"/>
      <c r="O5" s="59"/>
      <c r="P5" s="59"/>
      <c r="Q5" s="59"/>
    </row>
    <row r="6" spans="1:17" ht="14.25" customHeight="1">
      <c r="A6" s="138" t="s">
        <v>70</v>
      </c>
      <c r="B6" s="138" t="s">
        <v>71</v>
      </c>
      <c r="C6" s="19" t="s">
        <v>72</v>
      </c>
      <c r="D6" s="139"/>
      <c r="E6" s="19"/>
      <c r="F6" s="18"/>
      <c r="G6" s="19"/>
      <c r="H6" s="19"/>
      <c r="I6" s="19"/>
      <c r="J6" s="19"/>
      <c r="K6" s="18"/>
      <c r="L6" s="19"/>
      <c r="M6" s="144"/>
      <c r="N6" s="19"/>
      <c r="O6" s="59"/>
      <c r="P6" s="59"/>
      <c r="Q6" s="59"/>
    </row>
    <row r="7" spans="1:17" ht="24" customHeight="1">
      <c r="A7" s="138"/>
      <c r="B7" s="138"/>
      <c r="C7" s="19"/>
      <c r="D7" s="140"/>
      <c r="E7" s="33"/>
      <c r="F7" s="53"/>
      <c r="G7" s="33"/>
      <c r="H7" s="33"/>
      <c r="I7" s="33"/>
      <c r="J7" s="33"/>
      <c r="K7" s="53"/>
      <c r="L7" s="19"/>
      <c r="M7" s="145"/>
      <c r="N7" s="33"/>
      <c r="O7" s="59"/>
      <c r="P7" s="59"/>
      <c r="Q7" s="59"/>
    </row>
    <row r="8" spans="1:17" ht="23.25" customHeight="1">
      <c r="A8" s="25"/>
      <c r="B8" s="25"/>
      <c r="C8" s="25"/>
      <c r="D8" s="22"/>
      <c r="E8" s="22" t="s">
        <v>57</v>
      </c>
      <c r="F8" s="36">
        <v>3219.53</v>
      </c>
      <c r="G8" s="36">
        <v>3219.53</v>
      </c>
      <c r="H8" s="36">
        <v>3219.53</v>
      </c>
      <c r="I8" s="36">
        <v>0</v>
      </c>
      <c r="J8" s="36">
        <v>0</v>
      </c>
      <c r="K8" s="37">
        <v>0</v>
      </c>
      <c r="L8" s="91">
        <v>0</v>
      </c>
      <c r="M8" s="36">
        <v>0</v>
      </c>
      <c r="N8" s="37">
        <v>0</v>
      </c>
      <c r="O8" s="46"/>
      <c r="P8" s="46"/>
      <c r="Q8" s="46"/>
    </row>
    <row r="9" spans="1:17" ht="23.25" customHeight="1">
      <c r="A9" s="25"/>
      <c r="B9" s="25"/>
      <c r="C9" s="25"/>
      <c r="D9" s="22"/>
      <c r="E9" s="22" t="s">
        <v>73</v>
      </c>
      <c r="F9" s="36">
        <v>3219.53</v>
      </c>
      <c r="G9" s="36">
        <v>3219.53</v>
      </c>
      <c r="H9" s="36">
        <v>3219.53</v>
      </c>
      <c r="I9" s="36">
        <v>0</v>
      </c>
      <c r="J9" s="36">
        <v>0</v>
      </c>
      <c r="K9" s="37">
        <v>0</v>
      </c>
      <c r="L9" s="91">
        <v>0</v>
      </c>
      <c r="M9" s="36">
        <v>0</v>
      </c>
      <c r="N9" s="37">
        <v>0</v>
      </c>
      <c r="O9" s="46"/>
      <c r="P9" s="59"/>
      <c r="Q9" s="59"/>
    </row>
    <row r="10" spans="1:17" ht="23.25" customHeight="1">
      <c r="A10" s="25"/>
      <c r="B10" s="25"/>
      <c r="C10" s="25"/>
      <c r="D10" s="22"/>
      <c r="E10" s="22" t="s">
        <v>74</v>
      </c>
      <c r="F10" s="36">
        <v>3219.53</v>
      </c>
      <c r="G10" s="36">
        <v>3219.53</v>
      </c>
      <c r="H10" s="36">
        <v>3219.53</v>
      </c>
      <c r="I10" s="36">
        <v>0</v>
      </c>
      <c r="J10" s="36">
        <v>0</v>
      </c>
      <c r="K10" s="37">
        <v>0</v>
      </c>
      <c r="L10" s="91">
        <v>0</v>
      </c>
      <c r="M10" s="36">
        <v>0</v>
      </c>
      <c r="N10" s="37">
        <v>0</v>
      </c>
      <c r="O10" s="46"/>
      <c r="P10" s="59"/>
      <c r="Q10" s="59"/>
    </row>
    <row r="11" spans="1:17" ht="23.25" customHeight="1">
      <c r="A11" s="25" t="s">
        <v>75</v>
      </c>
      <c r="B11" s="25" t="s">
        <v>76</v>
      </c>
      <c r="C11" s="25" t="s">
        <v>77</v>
      </c>
      <c r="D11" s="22" t="s">
        <v>78</v>
      </c>
      <c r="E11" s="22" t="s">
        <v>79</v>
      </c>
      <c r="F11" s="36">
        <v>1303.3</v>
      </c>
      <c r="G11" s="36">
        <v>1303.3</v>
      </c>
      <c r="H11" s="36">
        <v>1303.3</v>
      </c>
      <c r="I11" s="36">
        <v>0</v>
      </c>
      <c r="J11" s="36">
        <v>0</v>
      </c>
      <c r="K11" s="37">
        <v>0</v>
      </c>
      <c r="L11" s="91">
        <v>0</v>
      </c>
      <c r="M11" s="36">
        <v>0</v>
      </c>
      <c r="N11" s="37">
        <v>0</v>
      </c>
      <c r="O11" s="46"/>
      <c r="P11" s="59"/>
      <c r="Q11" s="59"/>
    </row>
    <row r="12" spans="1:17" ht="23.25" customHeight="1">
      <c r="A12" s="25" t="s">
        <v>75</v>
      </c>
      <c r="B12" s="25" t="s">
        <v>76</v>
      </c>
      <c r="C12" s="25" t="s">
        <v>80</v>
      </c>
      <c r="D12" s="22" t="s">
        <v>78</v>
      </c>
      <c r="E12" s="22" t="s">
        <v>81</v>
      </c>
      <c r="F12" s="36">
        <v>10</v>
      </c>
      <c r="G12" s="36">
        <v>10</v>
      </c>
      <c r="H12" s="36">
        <v>10</v>
      </c>
      <c r="I12" s="36">
        <v>0</v>
      </c>
      <c r="J12" s="36">
        <v>0</v>
      </c>
      <c r="K12" s="37">
        <v>0</v>
      </c>
      <c r="L12" s="91">
        <v>0</v>
      </c>
      <c r="M12" s="36">
        <v>0</v>
      </c>
      <c r="N12" s="37">
        <v>0</v>
      </c>
      <c r="O12" s="46"/>
      <c r="P12" s="59"/>
      <c r="Q12" s="59"/>
    </row>
    <row r="13" spans="1:17" ht="23.25" customHeight="1">
      <c r="A13" s="25" t="s">
        <v>75</v>
      </c>
      <c r="B13" s="25" t="s">
        <v>76</v>
      </c>
      <c r="C13" s="25" t="s">
        <v>82</v>
      </c>
      <c r="D13" s="22" t="s">
        <v>78</v>
      </c>
      <c r="E13" s="22" t="s">
        <v>83</v>
      </c>
      <c r="F13" s="36">
        <v>170</v>
      </c>
      <c r="G13" s="36">
        <v>170</v>
      </c>
      <c r="H13" s="36">
        <v>170</v>
      </c>
      <c r="I13" s="36">
        <v>0</v>
      </c>
      <c r="J13" s="36">
        <v>0</v>
      </c>
      <c r="K13" s="37">
        <v>0</v>
      </c>
      <c r="L13" s="91">
        <v>0</v>
      </c>
      <c r="M13" s="36">
        <v>0</v>
      </c>
      <c r="N13" s="37">
        <v>0</v>
      </c>
      <c r="O13" s="46"/>
      <c r="P13" s="59"/>
      <c r="Q13" s="59"/>
    </row>
    <row r="14" spans="1:17" ht="23.25" customHeight="1">
      <c r="A14" s="25" t="s">
        <v>75</v>
      </c>
      <c r="B14" s="25" t="s">
        <v>76</v>
      </c>
      <c r="C14" s="25" t="s">
        <v>84</v>
      </c>
      <c r="D14" s="22" t="s">
        <v>78</v>
      </c>
      <c r="E14" s="22" t="s">
        <v>85</v>
      </c>
      <c r="F14" s="36">
        <v>60</v>
      </c>
      <c r="G14" s="36">
        <v>60</v>
      </c>
      <c r="H14" s="36">
        <v>60</v>
      </c>
      <c r="I14" s="36">
        <v>0</v>
      </c>
      <c r="J14" s="36">
        <v>0</v>
      </c>
      <c r="K14" s="37">
        <v>0</v>
      </c>
      <c r="L14" s="91">
        <v>0</v>
      </c>
      <c r="M14" s="36">
        <v>0</v>
      </c>
      <c r="N14" s="37">
        <v>0</v>
      </c>
      <c r="O14" s="46"/>
      <c r="P14" s="59"/>
      <c r="Q14" s="59"/>
    </row>
    <row r="15" spans="1:17" ht="23.25" customHeight="1">
      <c r="A15" s="25" t="s">
        <v>75</v>
      </c>
      <c r="B15" s="25" t="s">
        <v>76</v>
      </c>
      <c r="C15" s="25" t="s">
        <v>86</v>
      </c>
      <c r="D15" s="22" t="s">
        <v>78</v>
      </c>
      <c r="E15" s="22" t="s">
        <v>87</v>
      </c>
      <c r="F15" s="36">
        <v>25</v>
      </c>
      <c r="G15" s="36">
        <v>25</v>
      </c>
      <c r="H15" s="36">
        <v>25</v>
      </c>
      <c r="I15" s="36">
        <v>0</v>
      </c>
      <c r="J15" s="36">
        <v>0</v>
      </c>
      <c r="K15" s="37">
        <v>0</v>
      </c>
      <c r="L15" s="91">
        <v>0</v>
      </c>
      <c r="M15" s="36">
        <v>0</v>
      </c>
      <c r="N15" s="37">
        <v>0</v>
      </c>
      <c r="O15" s="59"/>
      <c r="P15" s="59"/>
      <c r="Q15" s="59"/>
    </row>
    <row r="16" spans="1:17" ht="23.25" customHeight="1">
      <c r="A16" s="25" t="s">
        <v>75</v>
      </c>
      <c r="B16" s="25" t="s">
        <v>76</v>
      </c>
      <c r="C16" s="25" t="s">
        <v>88</v>
      </c>
      <c r="D16" s="22" t="s">
        <v>78</v>
      </c>
      <c r="E16" s="22" t="s">
        <v>89</v>
      </c>
      <c r="F16" s="36">
        <v>60</v>
      </c>
      <c r="G16" s="36">
        <v>60</v>
      </c>
      <c r="H16" s="36">
        <v>60</v>
      </c>
      <c r="I16" s="36">
        <v>0</v>
      </c>
      <c r="J16" s="36">
        <v>0</v>
      </c>
      <c r="K16" s="37">
        <v>0</v>
      </c>
      <c r="L16" s="91">
        <v>0</v>
      </c>
      <c r="M16" s="36">
        <v>0</v>
      </c>
      <c r="N16" s="37">
        <v>0</v>
      </c>
      <c r="O16" s="59"/>
      <c r="P16" s="59"/>
      <c r="Q16" s="59"/>
    </row>
    <row r="17" spans="1:17" ht="23.25" customHeight="1">
      <c r="A17" s="25" t="s">
        <v>75</v>
      </c>
      <c r="B17" s="25" t="s">
        <v>90</v>
      </c>
      <c r="C17" s="25" t="s">
        <v>86</v>
      </c>
      <c r="D17" s="22" t="s">
        <v>78</v>
      </c>
      <c r="E17" s="22" t="s">
        <v>91</v>
      </c>
      <c r="F17" s="36">
        <v>100</v>
      </c>
      <c r="G17" s="36">
        <v>100</v>
      </c>
      <c r="H17" s="36">
        <v>100</v>
      </c>
      <c r="I17" s="36">
        <v>0</v>
      </c>
      <c r="J17" s="36">
        <v>0</v>
      </c>
      <c r="K17" s="37">
        <v>0</v>
      </c>
      <c r="L17" s="91">
        <v>0</v>
      </c>
      <c r="M17" s="36">
        <v>0</v>
      </c>
      <c r="N17" s="37">
        <v>0</v>
      </c>
      <c r="O17" s="59"/>
      <c r="P17" s="59"/>
      <c r="Q17" s="59"/>
    </row>
    <row r="18" spans="1:14" ht="23.25" customHeight="1">
      <c r="A18" s="25" t="s">
        <v>92</v>
      </c>
      <c r="B18" s="25" t="s">
        <v>84</v>
      </c>
      <c r="C18" s="25" t="s">
        <v>82</v>
      </c>
      <c r="D18" s="22" t="s">
        <v>78</v>
      </c>
      <c r="E18" s="22" t="s">
        <v>93</v>
      </c>
      <c r="F18" s="36">
        <v>0.02</v>
      </c>
      <c r="G18" s="36">
        <v>0.02</v>
      </c>
      <c r="H18" s="36">
        <v>0.02</v>
      </c>
      <c r="I18" s="36">
        <v>0</v>
      </c>
      <c r="J18" s="36">
        <v>0</v>
      </c>
      <c r="K18" s="37">
        <v>0</v>
      </c>
      <c r="L18" s="91">
        <v>0</v>
      </c>
      <c r="M18" s="36">
        <v>0</v>
      </c>
      <c r="N18" s="37">
        <v>0</v>
      </c>
    </row>
    <row r="19" spans="1:14" ht="23.25" customHeight="1">
      <c r="A19" s="25" t="s">
        <v>92</v>
      </c>
      <c r="B19" s="25" t="s">
        <v>84</v>
      </c>
      <c r="C19" s="25" t="s">
        <v>84</v>
      </c>
      <c r="D19" s="22" t="s">
        <v>78</v>
      </c>
      <c r="E19" s="22" t="s">
        <v>94</v>
      </c>
      <c r="F19" s="36">
        <v>176.82</v>
      </c>
      <c r="G19" s="36">
        <v>176.82</v>
      </c>
      <c r="H19" s="36">
        <v>176.82</v>
      </c>
      <c r="I19" s="36">
        <v>0</v>
      </c>
      <c r="J19" s="36">
        <v>0</v>
      </c>
      <c r="K19" s="37">
        <v>0</v>
      </c>
      <c r="L19" s="91">
        <v>0</v>
      </c>
      <c r="M19" s="36">
        <v>0</v>
      </c>
      <c r="N19" s="37">
        <v>0</v>
      </c>
    </row>
    <row r="20" spans="1:14" ht="23.25" customHeight="1">
      <c r="A20" s="25" t="s">
        <v>92</v>
      </c>
      <c r="B20" s="25" t="s">
        <v>84</v>
      </c>
      <c r="C20" s="25" t="s">
        <v>86</v>
      </c>
      <c r="D20" s="22" t="s">
        <v>78</v>
      </c>
      <c r="E20" s="22" t="s">
        <v>95</v>
      </c>
      <c r="F20" s="36">
        <v>70.73</v>
      </c>
      <c r="G20" s="36">
        <v>70.73</v>
      </c>
      <c r="H20" s="36">
        <v>70.73</v>
      </c>
      <c r="I20" s="36">
        <v>0</v>
      </c>
      <c r="J20" s="36">
        <v>0</v>
      </c>
      <c r="K20" s="37">
        <v>0</v>
      </c>
      <c r="L20" s="91">
        <v>0</v>
      </c>
      <c r="M20" s="36">
        <v>0</v>
      </c>
      <c r="N20" s="37">
        <v>0</v>
      </c>
    </row>
    <row r="21" spans="1:14" ht="23.25" customHeight="1">
      <c r="A21" s="25" t="s">
        <v>96</v>
      </c>
      <c r="B21" s="25" t="s">
        <v>97</v>
      </c>
      <c r="C21" s="25" t="s">
        <v>98</v>
      </c>
      <c r="D21" s="22" t="s">
        <v>78</v>
      </c>
      <c r="E21" s="22" t="s">
        <v>99</v>
      </c>
      <c r="F21" s="36">
        <v>934.24</v>
      </c>
      <c r="G21" s="36">
        <v>934.24</v>
      </c>
      <c r="H21" s="36">
        <v>934.24</v>
      </c>
      <c r="I21" s="36">
        <v>0</v>
      </c>
      <c r="J21" s="36">
        <v>0</v>
      </c>
      <c r="K21" s="37">
        <v>0</v>
      </c>
      <c r="L21" s="91">
        <v>0</v>
      </c>
      <c r="M21" s="36">
        <v>0</v>
      </c>
      <c r="N21" s="37">
        <v>0</v>
      </c>
    </row>
    <row r="22" spans="1:14" ht="23.25" customHeight="1">
      <c r="A22" s="25" t="s">
        <v>96</v>
      </c>
      <c r="B22" s="25" t="s">
        <v>97</v>
      </c>
      <c r="C22" s="25" t="s">
        <v>100</v>
      </c>
      <c r="D22" s="22" t="s">
        <v>78</v>
      </c>
      <c r="E22" s="22" t="s">
        <v>101</v>
      </c>
      <c r="F22" s="36">
        <v>120</v>
      </c>
      <c r="G22" s="36">
        <v>120</v>
      </c>
      <c r="H22" s="36">
        <v>120</v>
      </c>
      <c r="I22" s="36">
        <v>0</v>
      </c>
      <c r="J22" s="36">
        <v>0</v>
      </c>
      <c r="K22" s="37">
        <v>0</v>
      </c>
      <c r="L22" s="91">
        <v>0</v>
      </c>
      <c r="M22" s="36">
        <v>0</v>
      </c>
      <c r="N22" s="37">
        <v>0</v>
      </c>
    </row>
    <row r="23" spans="1:14" ht="23.25" customHeight="1">
      <c r="A23" s="25" t="s">
        <v>102</v>
      </c>
      <c r="B23" s="25" t="s">
        <v>80</v>
      </c>
      <c r="C23" s="25" t="s">
        <v>77</v>
      </c>
      <c r="D23" s="22" t="s">
        <v>78</v>
      </c>
      <c r="E23" s="22" t="s">
        <v>103</v>
      </c>
      <c r="F23" s="36">
        <v>189.42</v>
      </c>
      <c r="G23" s="36">
        <v>189.42</v>
      </c>
      <c r="H23" s="36">
        <v>189.42</v>
      </c>
      <c r="I23" s="36">
        <v>0</v>
      </c>
      <c r="J23" s="36">
        <v>0</v>
      </c>
      <c r="K23" s="37">
        <v>0</v>
      </c>
      <c r="L23" s="91">
        <v>0</v>
      </c>
      <c r="M23" s="36">
        <v>0</v>
      </c>
      <c r="N23" s="37"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5:K7"/>
    <mergeCell ref="L4:L7"/>
    <mergeCell ref="M4:M7"/>
    <mergeCell ref="N4:N7"/>
  </mergeCells>
  <printOptions horizontalCentered="1"/>
  <pageMargins left="0.39" right="0.39" top="0.47" bottom="0.47" header="0" footer="0"/>
  <pageSetup firstPageNumber="1" useFirstPageNumber="1" fitToHeight="100" fitToWidth="1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40"/>
      <c r="B1" s="41"/>
      <c r="C1" s="41"/>
      <c r="D1" s="41"/>
      <c r="E1" s="42"/>
      <c r="F1" s="41"/>
      <c r="G1" s="41"/>
      <c r="H1" s="43" t="s">
        <v>104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</row>
    <row r="2" spans="1:211" ht="18" customHeight="1">
      <c r="A2" s="44" t="s">
        <v>105</v>
      </c>
      <c r="B2" s="45"/>
      <c r="C2" s="45"/>
      <c r="D2" s="45"/>
      <c r="E2" s="45"/>
      <c r="F2" s="45"/>
      <c r="G2" s="45"/>
      <c r="H2" s="4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</row>
    <row r="3" spans="2:211" ht="18" customHeight="1">
      <c r="B3" s="46"/>
      <c r="C3" s="46"/>
      <c r="D3" s="46"/>
      <c r="E3" s="46"/>
      <c r="F3" s="47"/>
      <c r="G3" s="47"/>
      <c r="H3" s="43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</row>
    <row r="4" spans="1:211" ht="19.5" customHeight="1">
      <c r="A4" s="48" t="s">
        <v>106</v>
      </c>
      <c r="B4" s="49"/>
      <c r="C4" s="49"/>
      <c r="D4" s="49"/>
      <c r="E4" s="133"/>
      <c r="F4" s="19" t="s">
        <v>107</v>
      </c>
      <c r="G4" s="19" t="s">
        <v>108</v>
      </c>
      <c r="H4" s="67" t="s">
        <v>109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</row>
    <row r="5" spans="1:211" ht="18" customHeight="1">
      <c r="A5" s="48" t="s">
        <v>62</v>
      </c>
      <c r="B5" s="48"/>
      <c r="C5" s="48"/>
      <c r="D5" s="19" t="s">
        <v>63</v>
      </c>
      <c r="E5" s="18" t="s">
        <v>64</v>
      </c>
      <c r="F5" s="19"/>
      <c r="G5" s="19"/>
      <c r="H5" s="67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</row>
    <row r="6" spans="1:211" ht="29.25" customHeight="1">
      <c r="A6" s="52" t="s">
        <v>70</v>
      </c>
      <c r="B6" s="52" t="s">
        <v>71</v>
      </c>
      <c r="C6" s="52" t="s">
        <v>72</v>
      </c>
      <c r="D6" s="33"/>
      <c r="E6" s="53"/>
      <c r="F6" s="33"/>
      <c r="G6" s="33"/>
      <c r="H6" s="7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</row>
    <row r="7" spans="1:211" ht="17.25" customHeight="1">
      <c r="A7" s="22"/>
      <c r="B7" s="22"/>
      <c r="C7" s="22"/>
      <c r="D7" s="22"/>
      <c r="E7" s="22" t="s">
        <v>57</v>
      </c>
      <c r="F7" s="36">
        <v>3219.53</v>
      </c>
      <c r="G7" s="36">
        <v>1740.29</v>
      </c>
      <c r="H7" s="57">
        <v>1479.24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</row>
    <row r="8" spans="1:211" ht="17.25" customHeight="1">
      <c r="A8" s="22"/>
      <c r="B8" s="22"/>
      <c r="C8" s="22"/>
      <c r="D8" s="22"/>
      <c r="E8" s="22" t="s">
        <v>73</v>
      </c>
      <c r="F8" s="36">
        <v>3219.53</v>
      </c>
      <c r="G8" s="36">
        <v>1740.29</v>
      </c>
      <c r="H8" s="57">
        <v>1479.24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</row>
    <row r="9" spans="1:211" ht="17.25" customHeight="1">
      <c r="A9" s="22"/>
      <c r="B9" s="22"/>
      <c r="C9" s="22"/>
      <c r="D9" s="22"/>
      <c r="E9" s="22" t="s">
        <v>74</v>
      </c>
      <c r="F9" s="36">
        <v>3219.53</v>
      </c>
      <c r="G9" s="36">
        <v>1740.29</v>
      </c>
      <c r="H9" s="57">
        <v>1479.24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</row>
    <row r="10" spans="1:211" ht="17.25" customHeight="1">
      <c r="A10" s="22" t="s">
        <v>75</v>
      </c>
      <c r="B10" s="22" t="s">
        <v>76</v>
      </c>
      <c r="C10" s="22" t="s">
        <v>77</v>
      </c>
      <c r="D10" s="22" t="s">
        <v>78</v>
      </c>
      <c r="E10" s="22" t="s">
        <v>79</v>
      </c>
      <c r="F10" s="36">
        <v>1303.3</v>
      </c>
      <c r="G10" s="36">
        <v>1303.3</v>
      </c>
      <c r="H10" s="57"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</row>
    <row r="11" spans="1:211" ht="17.25" customHeight="1">
      <c r="A11" s="22" t="s">
        <v>75</v>
      </c>
      <c r="B11" s="22" t="s">
        <v>76</v>
      </c>
      <c r="C11" s="22" t="s">
        <v>80</v>
      </c>
      <c r="D11" s="22" t="s">
        <v>78</v>
      </c>
      <c r="E11" s="22" t="s">
        <v>81</v>
      </c>
      <c r="F11" s="36">
        <v>10</v>
      </c>
      <c r="G11" s="36">
        <v>0</v>
      </c>
      <c r="H11" s="57">
        <v>10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</row>
    <row r="12" spans="1:211" ht="17.25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2" t="s">
        <v>83</v>
      </c>
      <c r="F12" s="36">
        <v>170</v>
      </c>
      <c r="G12" s="36">
        <v>0</v>
      </c>
      <c r="H12" s="57">
        <v>170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</row>
    <row r="13" spans="1:211" ht="17.25" customHeight="1">
      <c r="A13" s="22" t="s">
        <v>75</v>
      </c>
      <c r="B13" s="22" t="s">
        <v>76</v>
      </c>
      <c r="C13" s="22" t="s">
        <v>84</v>
      </c>
      <c r="D13" s="22" t="s">
        <v>78</v>
      </c>
      <c r="E13" s="22" t="s">
        <v>85</v>
      </c>
      <c r="F13" s="36">
        <v>60</v>
      </c>
      <c r="G13" s="36">
        <v>0</v>
      </c>
      <c r="H13" s="57">
        <v>60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</row>
    <row r="14" spans="1:211" ht="17.25" customHeight="1">
      <c r="A14" s="22" t="s">
        <v>75</v>
      </c>
      <c r="B14" s="22" t="s">
        <v>76</v>
      </c>
      <c r="C14" s="22" t="s">
        <v>86</v>
      </c>
      <c r="D14" s="22" t="s">
        <v>78</v>
      </c>
      <c r="E14" s="22" t="s">
        <v>87</v>
      </c>
      <c r="F14" s="36">
        <v>25</v>
      </c>
      <c r="G14" s="36">
        <v>0</v>
      </c>
      <c r="H14" s="57">
        <v>25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</row>
    <row r="15" spans="1:211" ht="17.25" customHeight="1">
      <c r="A15" s="22" t="s">
        <v>75</v>
      </c>
      <c r="B15" s="22" t="s">
        <v>76</v>
      </c>
      <c r="C15" s="22" t="s">
        <v>88</v>
      </c>
      <c r="D15" s="22" t="s">
        <v>78</v>
      </c>
      <c r="E15" s="22" t="s">
        <v>89</v>
      </c>
      <c r="F15" s="36">
        <v>60</v>
      </c>
      <c r="G15" s="36">
        <v>0</v>
      </c>
      <c r="H15" s="57">
        <v>60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</row>
    <row r="16" spans="1:8" ht="17.25" customHeight="1">
      <c r="A16" s="22" t="s">
        <v>75</v>
      </c>
      <c r="B16" s="22" t="s">
        <v>90</v>
      </c>
      <c r="C16" s="22" t="s">
        <v>86</v>
      </c>
      <c r="D16" s="22" t="s">
        <v>78</v>
      </c>
      <c r="E16" s="22" t="s">
        <v>91</v>
      </c>
      <c r="F16" s="36">
        <v>100</v>
      </c>
      <c r="G16" s="36">
        <v>0</v>
      </c>
      <c r="H16" s="57">
        <v>100</v>
      </c>
    </row>
    <row r="17" spans="1:8" ht="17.25" customHeight="1">
      <c r="A17" s="22" t="s">
        <v>92</v>
      </c>
      <c r="B17" s="22" t="s">
        <v>84</v>
      </c>
      <c r="C17" s="22" t="s">
        <v>82</v>
      </c>
      <c r="D17" s="22" t="s">
        <v>78</v>
      </c>
      <c r="E17" s="22" t="s">
        <v>93</v>
      </c>
      <c r="F17" s="36">
        <v>0.02</v>
      </c>
      <c r="G17" s="36">
        <v>0.02</v>
      </c>
      <c r="H17" s="57">
        <v>0</v>
      </c>
    </row>
    <row r="18" spans="1:8" ht="17.25" customHeight="1">
      <c r="A18" s="22" t="s">
        <v>92</v>
      </c>
      <c r="B18" s="22" t="s">
        <v>84</v>
      </c>
      <c r="C18" s="22" t="s">
        <v>84</v>
      </c>
      <c r="D18" s="22" t="s">
        <v>78</v>
      </c>
      <c r="E18" s="22" t="s">
        <v>94</v>
      </c>
      <c r="F18" s="36">
        <v>176.82</v>
      </c>
      <c r="G18" s="36">
        <v>176.82</v>
      </c>
      <c r="H18" s="57">
        <v>0</v>
      </c>
    </row>
    <row r="19" spans="1:8" ht="17.25" customHeight="1">
      <c r="A19" s="22" t="s">
        <v>92</v>
      </c>
      <c r="B19" s="22" t="s">
        <v>84</v>
      </c>
      <c r="C19" s="22" t="s">
        <v>86</v>
      </c>
      <c r="D19" s="22" t="s">
        <v>78</v>
      </c>
      <c r="E19" s="22" t="s">
        <v>95</v>
      </c>
      <c r="F19" s="36">
        <v>70.73</v>
      </c>
      <c r="G19" s="36">
        <v>70.73</v>
      </c>
      <c r="H19" s="57">
        <v>0</v>
      </c>
    </row>
    <row r="20" spans="1:8" ht="17.25" customHeight="1">
      <c r="A20" s="22" t="s">
        <v>96</v>
      </c>
      <c r="B20" s="22" t="s">
        <v>97</v>
      </c>
      <c r="C20" s="22" t="s">
        <v>98</v>
      </c>
      <c r="D20" s="22" t="s">
        <v>78</v>
      </c>
      <c r="E20" s="22" t="s">
        <v>99</v>
      </c>
      <c r="F20" s="36">
        <v>934.24</v>
      </c>
      <c r="G20" s="36">
        <v>0</v>
      </c>
      <c r="H20" s="57">
        <v>934.24</v>
      </c>
    </row>
    <row r="21" spans="1:8" ht="17.25" customHeight="1">
      <c r="A21" s="22" t="s">
        <v>96</v>
      </c>
      <c r="B21" s="22" t="s">
        <v>97</v>
      </c>
      <c r="C21" s="22" t="s">
        <v>100</v>
      </c>
      <c r="D21" s="22" t="s">
        <v>78</v>
      </c>
      <c r="E21" s="22" t="s">
        <v>101</v>
      </c>
      <c r="F21" s="36">
        <v>120</v>
      </c>
      <c r="G21" s="36">
        <v>0</v>
      </c>
      <c r="H21" s="57">
        <v>120</v>
      </c>
    </row>
    <row r="22" spans="1:8" ht="17.25" customHeight="1">
      <c r="A22" s="22" t="s">
        <v>102</v>
      </c>
      <c r="B22" s="22" t="s">
        <v>80</v>
      </c>
      <c r="C22" s="22" t="s">
        <v>77</v>
      </c>
      <c r="D22" s="22" t="s">
        <v>78</v>
      </c>
      <c r="E22" s="22" t="s">
        <v>103</v>
      </c>
      <c r="F22" s="36">
        <v>189.42</v>
      </c>
      <c r="G22" s="36">
        <v>189.42</v>
      </c>
      <c r="H22" s="57"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46"/>
      <c r="B1" s="46"/>
      <c r="C1" s="46"/>
      <c r="D1" s="46"/>
      <c r="E1" s="46"/>
      <c r="F1" s="46"/>
      <c r="G1" s="46"/>
      <c r="H1" s="94" t="s">
        <v>110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111</v>
      </c>
      <c r="B2" s="61"/>
      <c r="C2" s="61"/>
      <c r="D2" s="61"/>
      <c r="E2" s="61"/>
      <c r="F2" s="61"/>
      <c r="G2" s="61"/>
      <c r="H2" s="6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95"/>
      <c r="B3" s="96"/>
      <c r="C3" s="97"/>
      <c r="D3" s="97"/>
      <c r="E3" s="97"/>
      <c r="F3" s="97"/>
      <c r="G3" s="97"/>
      <c r="H3" s="94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8" t="s">
        <v>6</v>
      </c>
      <c r="B4" s="98"/>
      <c r="C4" s="10" t="s">
        <v>112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99" t="s">
        <v>8</v>
      </c>
      <c r="B5" s="100" t="s">
        <v>9</v>
      </c>
      <c r="C5" s="99" t="s">
        <v>8</v>
      </c>
      <c r="D5" s="101" t="s">
        <v>57</v>
      </c>
      <c r="E5" s="102" t="s">
        <v>113</v>
      </c>
      <c r="F5" s="102" t="s">
        <v>114</v>
      </c>
      <c r="G5" s="102" t="s">
        <v>115</v>
      </c>
      <c r="H5" s="69" t="s">
        <v>116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03" t="s">
        <v>117</v>
      </c>
      <c r="B6" s="104">
        <f>SUM(B7:B9)</f>
        <v>3219.53</v>
      </c>
      <c r="C6" s="105" t="s">
        <v>118</v>
      </c>
      <c r="D6" s="106">
        <f aca="true" t="shared" si="0" ref="D6:D34">SUM(E6,F6,G6,H6)</f>
        <v>3219.5299999999997</v>
      </c>
      <c r="E6" s="107">
        <f aca="true" t="shared" si="1" ref="E6:H6">SUM(E7:E34)</f>
        <v>3219.5299999999997</v>
      </c>
      <c r="F6" s="107">
        <f t="shared" si="1"/>
        <v>0</v>
      </c>
      <c r="G6" s="108">
        <f t="shared" si="1"/>
        <v>0</v>
      </c>
      <c r="H6" s="107">
        <f t="shared" si="1"/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03" t="s">
        <v>119</v>
      </c>
      <c r="B7" s="109">
        <v>3219.53</v>
      </c>
      <c r="C7" s="110" t="s">
        <v>120</v>
      </c>
      <c r="D7" s="111">
        <f t="shared" si="0"/>
        <v>1728.3</v>
      </c>
      <c r="E7" s="112">
        <v>1728.3</v>
      </c>
      <c r="F7" s="113">
        <v>0</v>
      </c>
      <c r="G7" s="110"/>
      <c r="H7" s="11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15" t="s">
        <v>121</v>
      </c>
      <c r="B8" s="57">
        <v>0</v>
      </c>
      <c r="C8" s="110" t="s">
        <v>122</v>
      </c>
      <c r="D8" s="111">
        <f t="shared" si="0"/>
        <v>0</v>
      </c>
      <c r="E8" s="112">
        <v>0</v>
      </c>
      <c r="F8" s="113">
        <v>0</v>
      </c>
      <c r="G8" s="110"/>
      <c r="H8" s="1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15" t="s">
        <v>123</v>
      </c>
      <c r="B9" s="116"/>
      <c r="C9" s="110" t="s">
        <v>124</v>
      </c>
      <c r="D9" s="111">
        <f t="shared" si="0"/>
        <v>0</v>
      </c>
      <c r="E9" s="112">
        <v>0</v>
      </c>
      <c r="F9" s="113">
        <v>0</v>
      </c>
      <c r="G9" s="110"/>
      <c r="H9" s="11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15" t="s">
        <v>125</v>
      </c>
      <c r="B10" s="57"/>
      <c r="C10" s="110" t="s">
        <v>126</v>
      </c>
      <c r="D10" s="111">
        <f t="shared" si="0"/>
        <v>0</v>
      </c>
      <c r="E10" s="112">
        <v>0</v>
      </c>
      <c r="F10" s="113">
        <v>0</v>
      </c>
      <c r="G10" s="110"/>
      <c r="H10" s="11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03" t="s">
        <v>127</v>
      </c>
      <c r="B11" s="116"/>
      <c r="C11" s="110" t="s">
        <v>128</v>
      </c>
      <c r="D11" s="111">
        <f t="shared" si="0"/>
        <v>0</v>
      </c>
      <c r="E11" s="112">
        <v>0</v>
      </c>
      <c r="F11" s="113">
        <v>0</v>
      </c>
      <c r="G11" s="110"/>
      <c r="H11" s="11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15" t="s">
        <v>129</v>
      </c>
      <c r="B12" s="57"/>
      <c r="C12" s="110" t="s">
        <v>130</v>
      </c>
      <c r="D12" s="111">
        <f t="shared" si="0"/>
        <v>0</v>
      </c>
      <c r="E12" s="112">
        <v>0</v>
      </c>
      <c r="F12" s="113">
        <v>0</v>
      </c>
      <c r="G12" s="110"/>
      <c r="H12" s="11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15" t="s">
        <v>131</v>
      </c>
      <c r="B13" s="116"/>
      <c r="C13" s="110" t="s">
        <v>132</v>
      </c>
      <c r="D13" s="111">
        <f t="shared" si="0"/>
        <v>0</v>
      </c>
      <c r="E13" s="112">
        <v>0</v>
      </c>
      <c r="F13" s="113">
        <v>0</v>
      </c>
      <c r="G13" s="110"/>
      <c r="H13" s="11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15"/>
      <c r="B14" s="57"/>
      <c r="C14" s="110" t="s">
        <v>133</v>
      </c>
      <c r="D14" s="111">
        <f t="shared" si="0"/>
        <v>247.57</v>
      </c>
      <c r="E14" s="112">
        <v>247.57</v>
      </c>
      <c r="F14" s="113">
        <v>0</v>
      </c>
      <c r="G14" s="110"/>
      <c r="H14" s="11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15"/>
      <c r="B15" s="116"/>
      <c r="C15" s="110" t="s">
        <v>134</v>
      </c>
      <c r="D15" s="111">
        <f t="shared" si="0"/>
        <v>0</v>
      </c>
      <c r="E15" s="112">
        <v>0</v>
      </c>
      <c r="F15" s="113">
        <v>0</v>
      </c>
      <c r="G15" s="110"/>
      <c r="H15" s="11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15"/>
      <c r="B16" s="109"/>
      <c r="C16" s="110" t="s">
        <v>135</v>
      </c>
      <c r="D16" s="111">
        <f t="shared" si="0"/>
        <v>1054.24</v>
      </c>
      <c r="E16" s="112">
        <v>1054.24</v>
      </c>
      <c r="F16" s="113">
        <v>0</v>
      </c>
      <c r="G16" s="110"/>
      <c r="H16" s="11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15"/>
      <c r="B17" s="109"/>
      <c r="C17" s="110" t="s">
        <v>136</v>
      </c>
      <c r="D17" s="111">
        <f t="shared" si="0"/>
        <v>0</v>
      </c>
      <c r="E17" s="112">
        <v>0</v>
      </c>
      <c r="F17" s="113">
        <v>0</v>
      </c>
      <c r="G17" s="110"/>
      <c r="H17" s="11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15"/>
      <c r="B18" s="57"/>
      <c r="C18" s="110" t="s">
        <v>137</v>
      </c>
      <c r="D18" s="111">
        <f t="shared" si="0"/>
        <v>0</v>
      </c>
      <c r="E18" s="112">
        <v>0</v>
      </c>
      <c r="F18" s="113">
        <v>0</v>
      </c>
      <c r="G18" s="110"/>
      <c r="H18" s="11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15"/>
      <c r="B19" s="116"/>
      <c r="C19" s="110" t="s">
        <v>138</v>
      </c>
      <c r="D19" s="111">
        <f t="shared" si="0"/>
        <v>0</v>
      </c>
      <c r="E19" s="112">
        <v>0</v>
      </c>
      <c r="F19" s="113">
        <v>0</v>
      </c>
      <c r="G19" s="110"/>
      <c r="H19" s="1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15"/>
      <c r="B20" s="109"/>
      <c r="C20" s="110" t="s">
        <v>139</v>
      </c>
      <c r="D20" s="111">
        <f t="shared" si="0"/>
        <v>0</v>
      </c>
      <c r="E20" s="112">
        <v>0</v>
      </c>
      <c r="F20" s="113">
        <v>0</v>
      </c>
      <c r="G20" s="110"/>
      <c r="H20" s="11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15"/>
      <c r="B21" s="109"/>
      <c r="C21" s="110" t="s">
        <v>140</v>
      </c>
      <c r="D21" s="111">
        <f t="shared" si="0"/>
        <v>0</v>
      </c>
      <c r="E21" s="112">
        <v>0</v>
      </c>
      <c r="F21" s="113">
        <v>0</v>
      </c>
      <c r="G21" s="110"/>
      <c r="H21" s="11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15"/>
      <c r="B22" s="109"/>
      <c r="C22" s="117" t="s">
        <v>141</v>
      </c>
      <c r="D22" s="111">
        <f t="shared" si="0"/>
        <v>0</v>
      </c>
      <c r="E22" s="112">
        <v>0</v>
      </c>
      <c r="F22" s="113">
        <v>0</v>
      </c>
      <c r="G22" s="110"/>
      <c r="H22" s="11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15"/>
      <c r="B23" s="109"/>
      <c r="C23" s="110" t="s">
        <v>142</v>
      </c>
      <c r="D23" s="111">
        <f t="shared" si="0"/>
        <v>0</v>
      </c>
      <c r="E23" s="112">
        <v>0</v>
      </c>
      <c r="F23" s="113">
        <v>0</v>
      </c>
      <c r="G23" s="110"/>
      <c r="H23" s="11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15"/>
      <c r="B24" s="57"/>
      <c r="C24" s="110" t="s">
        <v>143</v>
      </c>
      <c r="D24" s="111">
        <f t="shared" si="0"/>
        <v>0</v>
      </c>
      <c r="E24" s="112">
        <v>0</v>
      </c>
      <c r="F24" s="113">
        <v>0</v>
      </c>
      <c r="G24" s="110"/>
      <c r="H24" s="1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15"/>
      <c r="B25" s="118"/>
      <c r="C25" s="119" t="s">
        <v>144</v>
      </c>
      <c r="D25" s="111">
        <f t="shared" si="0"/>
        <v>0</v>
      </c>
      <c r="E25" s="112">
        <v>0</v>
      </c>
      <c r="F25" s="113">
        <v>0</v>
      </c>
      <c r="G25" s="110"/>
      <c r="H25" s="11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20"/>
      <c r="B26" s="118"/>
      <c r="C26" s="121" t="s">
        <v>145</v>
      </c>
      <c r="D26" s="111">
        <f t="shared" si="0"/>
        <v>189.42</v>
      </c>
      <c r="E26" s="112">
        <v>189.42</v>
      </c>
      <c r="F26" s="113">
        <v>0</v>
      </c>
      <c r="G26" s="110"/>
      <c r="H26" s="1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20"/>
      <c r="B27" s="57"/>
      <c r="C27" s="110" t="s">
        <v>146</v>
      </c>
      <c r="D27" s="111">
        <f t="shared" si="0"/>
        <v>0</v>
      </c>
      <c r="E27" s="112">
        <v>0</v>
      </c>
      <c r="F27" s="113">
        <v>0</v>
      </c>
      <c r="G27" s="110"/>
      <c r="H27" s="1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05"/>
      <c r="B28" s="57"/>
      <c r="C28" s="110" t="s">
        <v>147</v>
      </c>
      <c r="D28" s="111">
        <f t="shared" si="0"/>
        <v>0</v>
      </c>
      <c r="E28" s="112">
        <v>0</v>
      </c>
      <c r="F28" s="113">
        <v>0</v>
      </c>
      <c r="G28" s="110"/>
      <c r="H28" s="114"/>
      <c r="I28" s="13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05"/>
      <c r="B29" s="57"/>
      <c r="C29" s="110" t="s">
        <v>148</v>
      </c>
      <c r="D29" s="111">
        <f t="shared" si="0"/>
        <v>0</v>
      </c>
      <c r="E29" s="112">
        <v>0</v>
      </c>
      <c r="F29" s="113">
        <v>0</v>
      </c>
      <c r="G29" s="110"/>
      <c r="H29" s="114"/>
      <c r="I29" s="1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05"/>
      <c r="B30" s="57"/>
      <c r="C30" s="110" t="s">
        <v>149</v>
      </c>
      <c r="D30" s="111">
        <f t="shared" si="0"/>
        <v>0</v>
      </c>
      <c r="E30" s="112">
        <v>0</v>
      </c>
      <c r="F30" s="113">
        <v>0</v>
      </c>
      <c r="G30" s="110"/>
      <c r="H30" s="11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05"/>
      <c r="B31" s="57"/>
      <c r="C31" s="110" t="s">
        <v>150</v>
      </c>
      <c r="D31" s="111">
        <f t="shared" si="0"/>
        <v>0</v>
      </c>
      <c r="E31" s="112">
        <v>0</v>
      </c>
      <c r="F31" s="113">
        <v>0</v>
      </c>
      <c r="G31" s="110"/>
      <c r="H31" s="1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05"/>
      <c r="B32" s="57"/>
      <c r="C32" s="110" t="s">
        <v>151</v>
      </c>
      <c r="D32" s="111">
        <f t="shared" si="0"/>
        <v>0</v>
      </c>
      <c r="E32" s="112">
        <v>0</v>
      </c>
      <c r="F32" s="113">
        <v>0</v>
      </c>
      <c r="G32" s="110"/>
      <c r="H32" s="1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05"/>
      <c r="B33" s="109"/>
      <c r="C33" s="110" t="s">
        <v>152</v>
      </c>
      <c r="D33" s="111">
        <f t="shared" si="0"/>
        <v>0</v>
      </c>
      <c r="E33" s="112">
        <v>0</v>
      </c>
      <c r="F33" s="113">
        <v>0</v>
      </c>
      <c r="G33" s="110"/>
      <c r="H33" s="114"/>
      <c r="I33" s="13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05"/>
      <c r="B34" s="109"/>
      <c r="C34" s="110" t="s">
        <v>153</v>
      </c>
      <c r="D34" s="111">
        <f t="shared" si="0"/>
        <v>0</v>
      </c>
      <c r="E34" s="36">
        <v>0</v>
      </c>
      <c r="F34" s="37">
        <v>0</v>
      </c>
      <c r="G34" s="110"/>
      <c r="H34" s="12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23"/>
      <c r="B35" s="109"/>
      <c r="C35" s="110"/>
      <c r="D35" s="124"/>
      <c r="E35" s="27"/>
      <c r="F35" s="27"/>
      <c r="G35" s="122"/>
      <c r="H35" s="12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15"/>
      <c r="B36" s="57"/>
      <c r="C36" s="110" t="s">
        <v>154</v>
      </c>
      <c r="D36" s="124">
        <f aca="true" t="shared" si="2" ref="D36:D38">SUM(E36,F36,G36,H36)</f>
        <v>0</v>
      </c>
      <c r="E36" s="37"/>
      <c r="F36" s="37"/>
      <c r="G36" s="122"/>
      <c r="H36" s="12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15"/>
      <c r="B37" s="118"/>
      <c r="C37" s="126"/>
      <c r="D37" s="124">
        <f t="shared" si="2"/>
        <v>0</v>
      </c>
      <c r="E37" s="37"/>
      <c r="F37" s="37"/>
      <c r="G37" s="122"/>
      <c r="H37" s="12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27" t="s">
        <v>52</v>
      </c>
      <c r="B38" s="128">
        <f>SUM(B6,B10)</f>
        <v>3219.53</v>
      </c>
      <c r="C38" s="129" t="s">
        <v>53</v>
      </c>
      <c r="D38" s="124">
        <f t="shared" si="2"/>
        <v>3219.5299999999997</v>
      </c>
      <c r="E38" s="124">
        <f aca="true" t="shared" si="3" ref="E38:H38">SUM(E6,E36)</f>
        <v>3219.5299999999997</v>
      </c>
      <c r="F38" s="124">
        <f t="shared" si="3"/>
        <v>0</v>
      </c>
      <c r="G38" s="130">
        <f t="shared" si="3"/>
        <v>0</v>
      </c>
      <c r="H38" s="130">
        <f t="shared" si="3"/>
        <v>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39"/>
      <c r="F39" s="39"/>
      <c r="H39" s="39"/>
      <c r="J39" s="39"/>
    </row>
    <row r="40" spans="5:8" ht="9.75" customHeight="1">
      <c r="E40" s="39"/>
      <c r="F40" s="39"/>
      <c r="H40" s="39"/>
    </row>
    <row r="41" spans="5:6" ht="9.75" customHeight="1">
      <c r="E41" s="39"/>
      <c r="F41" s="39"/>
    </row>
    <row r="42" ht="9.75" customHeight="1">
      <c r="E42" s="39"/>
    </row>
    <row r="43" ht="9.75" customHeight="1">
      <c r="E43" s="39"/>
    </row>
  </sheetData>
  <sheetProtection/>
  <printOptions horizontalCentered="1"/>
  <pageMargins left="0.79" right="0.79" top="0.79" bottom="0.79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04" ht="18" customHeight="1">
      <c r="A1" s="39"/>
      <c r="CC1" s="39"/>
      <c r="CZ1" s="43" t="s">
        <v>155</v>
      </c>
    </row>
    <row r="2" spans="1:104" ht="24.75" customHeight="1">
      <c r="A2" s="73" t="s">
        <v>156</v>
      </c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92"/>
      <c r="CW2" s="92"/>
      <c r="CX2" s="92"/>
      <c r="CY2" s="92"/>
      <c r="CZ2" s="92"/>
    </row>
    <row r="3" spans="2:104" ht="18" customHeight="1">
      <c r="B3" s="76"/>
      <c r="C3" s="76"/>
      <c r="D3" s="76"/>
      <c r="E3" s="39"/>
      <c r="CC3" s="39"/>
      <c r="CZ3" s="76" t="s">
        <v>5</v>
      </c>
    </row>
    <row r="4" spans="1:104" ht="21.75" customHeight="1">
      <c r="A4" s="77" t="s">
        <v>106</v>
      </c>
      <c r="B4" s="77"/>
      <c r="C4" s="77"/>
      <c r="D4" s="77"/>
      <c r="E4" s="78"/>
      <c r="F4" s="79" t="s">
        <v>157</v>
      </c>
      <c r="G4" s="77" t="s">
        <v>158</v>
      </c>
      <c r="H4" s="77"/>
      <c r="I4" s="77"/>
      <c r="J4" s="77"/>
      <c r="K4" s="77"/>
      <c r="L4" s="77"/>
      <c r="M4" s="77"/>
      <c r="N4" s="77"/>
      <c r="O4" s="77"/>
      <c r="P4" s="77"/>
      <c r="Q4" s="77" t="s">
        <v>159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 t="s">
        <v>160</v>
      </c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80" t="s">
        <v>161</v>
      </c>
      <c r="BI4" s="77"/>
      <c r="BJ4" s="77"/>
      <c r="BK4" s="77"/>
      <c r="BL4" s="77"/>
      <c r="BM4" s="80" t="s">
        <v>162</v>
      </c>
      <c r="BN4" s="80"/>
      <c r="BO4" s="80"/>
      <c r="BP4" s="80" t="s">
        <v>163</v>
      </c>
      <c r="BQ4" s="80"/>
      <c r="BR4" s="80"/>
      <c r="BS4" s="80" t="s">
        <v>164</v>
      </c>
      <c r="BT4" s="80"/>
      <c r="BU4" s="80"/>
      <c r="BV4" s="80" t="s">
        <v>165</v>
      </c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 t="s">
        <v>166</v>
      </c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93"/>
      <c r="CV4" s="80" t="s">
        <v>167</v>
      </c>
      <c r="CW4" s="50"/>
      <c r="CX4" s="50"/>
      <c r="CY4" s="50"/>
      <c r="CZ4" s="50"/>
    </row>
    <row r="5" spans="1:104" ht="26.25" customHeight="1">
      <c r="A5" s="80" t="s">
        <v>62</v>
      </c>
      <c r="B5" s="80"/>
      <c r="C5" s="81"/>
      <c r="D5" s="65" t="s">
        <v>168</v>
      </c>
      <c r="E5" s="82" t="s">
        <v>169</v>
      </c>
      <c r="F5" s="79"/>
      <c r="G5" s="83" t="s">
        <v>57</v>
      </c>
      <c r="H5" s="83" t="s">
        <v>170</v>
      </c>
      <c r="I5" s="83" t="s">
        <v>171</v>
      </c>
      <c r="J5" s="83" t="s">
        <v>172</v>
      </c>
      <c r="K5" s="83" t="s">
        <v>173</v>
      </c>
      <c r="L5" s="83" t="s">
        <v>174</v>
      </c>
      <c r="M5" s="83" t="s">
        <v>175</v>
      </c>
      <c r="N5" s="83" t="s">
        <v>176</v>
      </c>
      <c r="O5" s="83" t="s">
        <v>177</v>
      </c>
      <c r="P5" s="83" t="s">
        <v>178</v>
      </c>
      <c r="Q5" s="83" t="s">
        <v>57</v>
      </c>
      <c r="R5" s="83" t="s">
        <v>179</v>
      </c>
      <c r="S5" s="83" t="s">
        <v>180</v>
      </c>
      <c r="T5" s="83" t="s">
        <v>181</v>
      </c>
      <c r="U5" s="83" t="s">
        <v>182</v>
      </c>
      <c r="V5" s="83" t="s">
        <v>183</v>
      </c>
      <c r="W5" s="83" t="s">
        <v>184</v>
      </c>
      <c r="X5" s="83" t="s">
        <v>185</v>
      </c>
      <c r="Y5" s="83" t="s">
        <v>186</v>
      </c>
      <c r="Z5" s="83" t="s">
        <v>187</v>
      </c>
      <c r="AA5" s="83" t="s">
        <v>188</v>
      </c>
      <c r="AB5" s="83" t="s">
        <v>189</v>
      </c>
      <c r="AC5" s="83" t="s">
        <v>190</v>
      </c>
      <c r="AD5" s="83" t="s">
        <v>191</v>
      </c>
      <c r="AE5" s="83" t="s">
        <v>192</v>
      </c>
      <c r="AF5" s="83" t="s">
        <v>193</v>
      </c>
      <c r="AG5" s="83" t="s">
        <v>194</v>
      </c>
      <c r="AH5" s="83" t="s">
        <v>195</v>
      </c>
      <c r="AI5" s="83" t="s">
        <v>196</v>
      </c>
      <c r="AJ5" s="83" t="s">
        <v>197</v>
      </c>
      <c r="AK5" s="83" t="s">
        <v>198</v>
      </c>
      <c r="AL5" s="83" t="s">
        <v>199</v>
      </c>
      <c r="AM5" s="83" t="s">
        <v>200</v>
      </c>
      <c r="AN5" s="83" t="s">
        <v>201</v>
      </c>
      <c r="AO5" s="83" t="s">
        <v>202</v>
      </c>
      <c r="AP5" s="83" t="s">
        <v>203</v>
      </c>
      <c r="AQ5" s="83" t="s">
        <v>204</v>
      </c>
      <c r="AR5" s="83" t="s">
        <v>205</v>
      </c>
      <c r="AS5" s="83" t="s">
        <v>57</v>
      </c>
      <c r="AT5" s="83" t="s">
        <v>206</v>
      </c>
      <c r="AU5" s="83" t="s">
        <v>207</v>
      </c>
      <c r="AV5" s="83" t="s">
        <v>208</v>
      </c>
      <c r="AW5" s="83" t="s">
        <v>209</v>
      </c>
      <c r="AX5" s="83" t="s">
        <v>210</v>
      </c>
      <c r="AY5" s="83" t="s">
        <v>211</v>
      </c>
      <c r="AZ5" s="83" t="s">
        <v>212</v>
      </c>
      <c r="BA5" s="83" t="s">
        <v>213</v>
      </c>
      <c r="BB5" s="83" t="s">
        <v>214</v>
      </c>
      <c r="BC5" s="83" t="s">
        <v>215</v>
      </c>
      <c r="BD5" s="83" t="s">
        <v>216</v>
      </c>
      <c r="BE5" s="83" t="s">
        <v>217</v>
      </c>
      <c r="BF5" s="83" t="s">
        <v>218</v>
      </c>
      <c r="BG5" s="83" t="s">
        <v>219</v>
      </c>
      <c r="BH5" s="83" t="s">
        <v>57</v>
      </c>
      <c r="BI5" s="83" t="s">
        <v>220</v>
      </c>
      <c r="BJ5" s="83" t="s">
        <v>221</v>
      </c>
      <c r="BK5" s="83" t="s">
        <v>222</v>
      </c>
      <c r="BL5" s="83" t="s">
        <v>223</v>
      </c>
      <c r="BM5" s="83" t="s">
        <v>57</v>
      </c>
      <c r="BN5" s="83" t="s">
        <v>224</v>
      </c>
      <c r="BO5" s="83" t="s">
        <v>225</v>
      </c>
      <c r="BP5" s="83" t="s">
        <v>57</v>
      </c>
      <c r="BQ5" s="83" t="s">
        <v>226</v>
      </c>
      <c r="BR5" s="83" t="s">
        <v>227</v>
      </c>
      <c r="BS5" s="83" t="s">
        <v>57</v>
      </c>
      <c r="BT5" s="83" t="s">
        <v>228</v>
      </c>
      <c r="BU5" s="83" t="s">
        <v>229</v>
      </c>
      <c r="BV5" s="83" t="s">
        <v>57</v>
      </c>
      <c r="BW5" s="83" t="s">
        <v>230</v>
      </c>
      <c r="BX5" s="83" t="s">
        <v>231</v>
      </c>
      <c r="BY5" s="83" t="s">
        <v>232</v>
      </c>
      <c r="BZ5" s="83" t="s">
        <v>233</v>
      </c>
      <c r="CA5" s="83" t="s">
        <v>234</v>
      </c>
      <c r="CB5" s="83" t="s">
        <v>235</v>
      </c>
      <c r="CC5" s="83" t="s">
        <v>236</v>
      </c>
      <c r="CD5" s="83" t="s">
        <v>237</v>
      </c>
      <c r="CE5" s="83" t="s">
        <v>238</v>
      </c>
      <c r="CF5" s="83" t="s">
        <v>239</v>
      </c>
      <c r="CG5" s="89" t="s">
        <v>57</v>
      </c>
      <c r="CH5" s="67" t="s">
        <v>230</v>
      </c>
      <c r="CI5" s="79" t="s">
        <v>231</v>
      </c>
      <c r="CJ5" s="79" t="s">
        <v>232</v>
      </c>
      <c r="CK5" s="79" t="s">
        <v>233</v>
      </c>
      <c r="CL5" s="79" t="s">
        <v>234</v>
      </c>
      <c r="CM5" s="79" t="s">
        <v>235</v>
      </c>
      <c r="CN5" s="79" t="s">
        <v>236</v>
      </c>
      <c r="CO5" s="79" t="s">
        <v>240</v>
      </c>
      <c r="CP5" s="79" t="s">
        <v>241</v>
      </c>
      <c r="CQ5" s="79" t="s">
        <v>242</v>
      </c>
      <c r="CR5" s="79" t="s">
        <v>243</v>
      </c>
      <c r="CS5" s="79" t="s">
        <v>237</v>
      </c>
      <c r="CT5" s="79" t="s">
        <v>238</v>
      </c>
      <c r="CU5" s="79" t="s">
        <v>166</v>
      </c>
      <c r="CV5" s="83" t="s">
        <v>57</v>
      </c>
      <c r="CW5" s="83" t="s">
        <v>244</v>
      </c>
      <c r="CX5" s="83" t="s">
        <v>245</v>
      </c>
      <c r="CY5" s="83" t="s">
        <v>246</v>
      </c>
      <c r="CZ5" s="83" t="s">
        <v>167</v>
      </c>
    </row>
    <row r="6" spans="1:104" ht="45" customHeight="1">
      <c r="A6" s="70" t="s">
        <v>70</v>
      </c>
      <c r="B6" s="70" t="s">
        <v>71</v>
      </c>
      <c r="C6" s="84" t="s">
        <v>72</v>
      </c>
      <c r="D6" s="71"/>
      <c r="E6" s="85"/>
      <c r="F6" s="79"/>
      <c r="G6" s="86"/>
      <c r="H6" s="86" t="s">
        <v>170</v>
      </c>
      <c r="I6" s="86" t="s">
        <v>171</v>
      </c>
      <c r="J6" s="86" t="s">
        <v>172</v>
      </c>
      <c r="K6" s="86" t="s">
        <v>173</v>
      </c>
      <c r="L6" s="86" t="s">
        <v>174</v>
      </c>
      <c r="M6" s="86" t="s">
        <v>175</v>
      </c>
      <c r="N6" s="86" t="s">
        <v>176</v>
      </c>
      <c r="O6" s="86" t="s">
        <v>177</v>
      </c>
      <c r="P6" s="86" t="s">
        <v>178</v>
      </c>
      <c r="Q6" s="86" t="s">
        <v>57</v>
      </c>
      <c r="R6" s="86" t="s">
        <v>179</v>
      </c>
      <c r="S6" s="86" t="s">
        <v>180</v>
      </c>
      <c r="T6" s="86" t="s">
        <v>181</v>
      </c>
      <c r="U6" s="86" t="s">
        <v>182</v>
      </c>
      <c r="V6" s="86" t="s">
        <v>183</v>
      </c>
      <c r="W6" s="86" t="s">
        <v>184</v>
      </c>
      <c r="X6" s="86" t="s">
        <v>185</v>
      </c>
      <c r="Y6" s="86" t="s">
        <v>186</v>
      </c>
      <c r="Z6" s="86" t="s">
        <v>187</v>
      </c>
      <c r="AA6" s="86" t="s">
        <v>188</v>
      </c>
      <c r="AB6" s="86" t="s">
        <v>189</v>
      </c>
      <c r="AC6" s="86" t="s">
        <v>190</v>
      </c>
      <c r="AD6" s="86" t="s">
        <v>191</v>
      </c>
      <c r="AE6" s="86" t="s">
        <v>192</v>
      </c>
      <c r="AF6" s="86" t="s">
        <v>193</v>
      </c>
      <c r="AG6" s="86" t="s">
        <v>194</v>
      </c>
      <c r="AH6" s="86" t="s">
        <v>195</v>
      </c>
      <c r="AI6" s="86" t="s">
        <v>196</v>
      </c>
      <c r="AJ6" s="86" t="s">
        <v>197</v>
      </c>
      <c r="AK6" s="86" t="s">
        <v>198</v>
      </c>
      <c r="AL6" s="86" t="s">
        <v>199</v>
      </c>
      <c r="AM6" s="86" t="s">
        <v>200</v>
      </c>
      <c r="AN6" s="86" t="s">
        <v>201</v>
      </c>
      <c r="AO6" s="86" t="s">
        <v>202</v>
      </c>
      <c r="AP6" s="86" t="s">
        <v>203</v>
      </c>
      <c r="AQ6" s="86" t="s">
        <v>204</v>
      </c>
      <c r="AR6" s="86" t="s">
        <v>205</v>
      </c>
      <c r="AS6" s="86" t="s">
        <v>57</v>
      </c>
      <c r="AT6" s="86" t="s">
        <v>206</v>
      </c>
      <c r="AU6" s="86" t="s">
        <v>207</v>
      </c>
      <c r="AV6" s="86" t="s">
        <v>208</v>
      </c>
      <c r="AW6" s="86" t="s">
        <v>209</v>
      </c>
      <c r="AX6" s="86" t="s">
        <v>210</v>
      </c>
      <c r="AY6" s="86" t="s">
        <v>211</v>
      </c>
      <c r="AZ6" s="86" t="s">
        <v>212</v>
      </c>
      <c r="BA6" s="86" t="s">
        <v>213</v>
      </c>
      <c r="BB6" s="86" t="s">
        <v>214</v>
      </c>
      <c r="BC6" s="86" t="s">
        <v>215</v>
      </c>
      <c r="BD6" s="86" t="s">
        <v>216</v>
      </c>
      <c r="BE6" s="86" t="s">
        <v>217</v>
      </c>
      <c r="BF6" s="86" t="s">
        <v>218</v>
      </c>
      <c r="BG6" s="86" t="s">
        <v>219</v>
      </c>
      <c r="BH6" s="86" t="s">
        <v>57</v>
      </c>
      <c r="BI6" s="86" t="s">
        <v>220</v>
      </c>
      <c r="BJ6" s="86" t="s">
        <v>221</v>
      </c>
      <c r="BK6" s="86" t="s">
        <v>222</v>
      </c>
      <c r="BL6" s="86" t="s">
        <v>223</v>
      </c>
      <c r="BM6" s="86" t="s">
        <v>57</v>
      </c>
      <c r="BN6" s="86" t="s">
        <v>224</v>
      </c>
      <c r="BO6" s="86" t="s">
        <v>225</v>
      </c>
      <c r="BP6" s="86" t="s">
        <v>57</v>
      </c>
      <c r="BQ6" s="86" t="s">
        <v>226</v>
      </c>
      <c r="BR6" s="86" t="s">
        <v>227</v>
      </c>
      <c r="BS6" s="86" t="s">
        <v>57</v>
      </c>
      <c r="BT6" s="86" t="s">
        <v>228</v>
      </c>
      <c r="BU6" s="86" t="s">
        <v>229</v>
      </c>
      <c r="BV6" s="86" t="s">
        <v>57</v>
      </c>
      <c r="BW6" s="86" t="s">
        <v>230</v>
      </c>
      <c r="BX6" s="86" t="s">
        <v>231</v>
      </c>
      <c r="BY6" s="86" t="s">
        <v>232</v>
      </c>
      <c r="BZ6" s="86" t="s">
        <v>233</v>
      </c>
      <c r="CA6" s="86" t="s">
        <v>234</v>
      </c>
      <c r="CB6" s="86" t="s">
        <v>235</v>
      </c>
      <c r="CC6" s="86" t="s">
        <v>236</v>
      </c>
      <c r="CD6" s="86" t="s">
        <v>237</v>
      </c>
      <c r="CE6" s="86" t="s">
        <v>238</v>
      </c>
      <c r="CF6" s="86" t="s">
        <v>239</v>
      </c>
      <c r="CG6" s="90" t="s">
        <v>57</v>
      </c>
      <c r="CH6" s="67"/>
      <c r="CI6" s="79" t="s">
        <v>231</v>
      </c>
      <c r="CJ6" s="79" t="s">
        <v>232</v>
      </c>
      <c r="CK6" s="79" t="s">
        <v>233</v>
      </c>
      <c r="CL6" s="79" t="s">
        <v>234</v>
      </c>
      <c r="CM6" s="79" t="s">
        <v>235</v>
      </c>
      <c r="CN6" s="79" t="s">
        <v>236</v>
      </c>
      <c r="CO6" s="79" t="s">
        <v>240</v>
      </c>
      <c r="CP6" s="79" t="s">
        <v>241</v>
      </c>
      <c r="CQ6" s="79" t="s">
        <v>242</v>
      </c>
      <c r="CR6" s="79" t="s">
        <v>243</v>
      </c>
      <c r="CS6" s="79" t="s">
        <v>237</v>
      </c>
      <c r="CT6" s="79" t="s">
        <v>238</v>
      </c>
      <c r="CU6" s="79" t="s">
        <v>166</v>
      </c>
      <c r="CV6" s="86" t="s">
        <v>57</v>
      </c>
      <c r="CW6" s="86" t="s">
        <v>245</v>
      </c>
      <c r="CX6" s="86" t="s">
        <v>246</v>
      </c>
      <c r="CY6" s="86" t="s">
        <v>247</v>
      </c>
      <c r="CZ6" s="86" t="s">
        <v>248</v>
      </c>
    </row>
    <row r="7" spans="1:107" ht="21" customHeight="1">
      <c r="A7" s="22"/>
      <c r="B7" s="22"/>
      <c r="C7" s="22"/>
      <c r="D7" s="22"/>
      <c r="E7" s="23" t="s">
        <v>57</v>
      </c>
      <c r="F7" s="87">
        <v>3219.53</v>
      </c>
      <c r="G7" s="36">
        <v>1269.24</v>
      </c>
      <c r="H7" s="36">
        <v>442.16</v>
      </c>
      <c r="I7" s="36">
        <v>432.05</v>
      </c>
      <c r="J7" s="36">
        <v>36.85</v>
      </c>
      <c r="K7" s="36">
        <v>56.73</v>
      </c>
      <c r="L7" s="36">
        <v>0</v>
      </c>
      <c r="M7" s="36">
        <v>0</v>
      </c>
      <c r="N7" s="36">
        <v>176.82</v>
      </c>
      <c r="O7" s="36">
        <v>70.73</v>
      </c>
      <c r="P7" s="36">
        <v>53.9</v>
      </c>
      <c r="Q7" s="36">
        <v>1696.66</v>
      </c>
      <c r="R7" s="36">
        <v>96.5</v>
      </c>
      <c r="S7" s="36">
        <v>69.6</v>
      </c>
      <c r="T7" s="36">
        <v>0</v>
      </c>
      <c r="U7" s="36">
        <v>0</v>
      </c>
      <c r="V7" s="36">
        <v>0</v>
      </c>
      <c r="W7" s="36">
        <v>0</v>
      </c>
      <c r="X7" s="36">
        <v>42.5</v>
      </c>
      <c r="Y7" s="36">
        <v>0</v>
      </c>
      <c r="Z7" s="36">
        <v>9</v>
      </c>
      <c r="AA7" s="36">
        <v>29</v>
      </c>
      <c r="AB7" s="36">
        <v>0</v>
      </c>
      <c r="AC7" s="36">
        <v>13</v>
      </c>
      <c r="AD7" s="36">
        <v>0</v>
      </c>
      <c r="AE7" s="36">
        <v>15</v>
      </c>
      <c r="AF7" s="36">
        <v>22.4</v>
      </c>
      <c r="AG7" s="36">
        <v>5</v>
      </c>
      <c r="AH7" s="36">
        <v>0</v>
      </c>
      <c r="AI7" s="36">
        <v>0</v>
      </c>
      <c r="AJ7" s="36">
        <v>0</v>
      </c>
      <c r="AK7" s="36">
        <v>123.5</v>
      </c>
      <c r="AL7" s="36">
        <v>565</v>
      </c>
      <c r="AM7" s="36">
        <v>0</v>
      </c>
      <c r="AN7" s="36">
        <v>13.26</v>
      </c>
      <c r="AO7" s="36">
        <v>72.9</v>
      </c>
      <c r="AP7" s="36">
        <v>95.26</v>
      </c>
      <c r="AQ7" s="36">
        <v>0</v>
      </c>
      <c r="AR7" s="36">
        <v>524.74</v>
      </c>
      <c r="AS7" s="36">
        <v>189.63</v>
      </c>
      <c r="AT7" s="36">
        <v>0</v>
      </c>
      <c r="AU7" s="36">
        <v>0.02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0.19</v>
      </c>
      <c r="BC7" s="36">
        <v>0</v>
      </c>
      <c r="BD7" s="36">
        <v>189.42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64</v>
      </c>
      <c r="CH7" s="91">
        <v>0</v>
      </c>
      <c r="CI7" s="91">
        <v>4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60</v>
      </c>
      <c r="CV7" s="36">
        <v>0</v>
      </c>
      <c r="CW7" s="36">
        <v>0</v>
      </c>
      <c r="CX7" s="36">
        <v>0</v>
      </c>
      <c r="CY7" s="36">
        <v>0</v>
      </c>
      <c r="CZ7" s="37">
        <v>0</v>
      </c>
      <c r="DA7" s="39"/>
      <c r="DB7" s="39"/>
      <c r="DC7" s="39"/>
    </row>
    <row r="8" spans="1:109" ht="21" customHeight="1">
      <c r="A8" s="22"/>
      <c r="B8" s="22"/>
      <c r="C8" s="22"/>
      <c r="D8" s="22"/>
      <c r="E8" s="23" t="s">
        <v>73</v>
      </c>
      <c r="F8" s="87">
        <v>3219.53</v>
      </c>
      <c r="G8" s="36">
        <v>1269.24</v>
      </c>
      <c r="H8" s="36">
        <v>442.16</v>
      </c>
      <c r="I8" s="36">
        <v>432.05</v>
      </c>
      <c r="J8" s="36">
        <v>36.85</v>
      </c>
      <c r="K8" s="36">
        <v>56.73</v>
      </c>
      <c r="L8" s="36">
        <v>0</v>
      </c>
      <c r="M8" s="36">
        <v>0</v>
      </c>
      <c r="N8" s="36">
        <v>176.82</v>
      </c>
      <c r="O8" s="36">
        <v>70.73</v>
      </c>
      <c r="P8" s="36">
        <v>53.9</v>
      </c>
      <c r="Q8" s="36">
        <v>1696.66</v>
      </c>
      <c r="R8" s="36">
        <v>96.5</v>
      </c>
      <c r="S8" s="36">
        <v>69.6</v>
      </c>
      <c r="T8" s="36">
        <v>0</v>
      </c>
      <c r="U8" s="36">
        <v>0</v>
      </c>
      <c r="V8" s="36">
        <v>0</v>
      </c>
      <c r="W8" s="36">
        <v>0</v>
      </c>
      <c r="X8" s="36">
        <v>42.5</v>
      </c>
      <c r="Y8" s="36">
        <v>0</v>
      </c>
      <c r="Z8" s="36">
        <v>9</v>
      </c>
      <c r="AA8" s="36">
        <v>29</v>
      </c>
      <c r="AB8" s="36">
        <v>0</v>
      </c>
      <c r="AC8" s="36">
        <v>13</v>
      </c>
      <c r="AD8" s="36">
        <v>0</v>
      </c>
      <c r="AE8" s="36">
        <v>15</v>
      </c>
      <c r="AF8" s="36">
        <v>22.4</v>
      </c>
      <c r="AG8" s="36">
        <v>5</v>
      </c>
      <c r="AH8" s="36">
        <v>0</v>
      </c>
      <c r="AI8" s="36">
        <v>0</v>
      </c>
      <c r="AJ8" s="36">
        <v>0</v>
      </c>
      <c r="AK8" s="36">
        <v>123.5</v>
      </c>
      <c r="AL8" s="36">
        <v>565</v>
      </c>
      <c r="AM8" s="36">
        <v>0</v>
      </c>
      <c r="AN8" s="36">
        <v>13.26</v>
      </c>
      <c r="AO8" s="36">
        <v>72.9</v>
      </c>
      <c r="AP8" s="36">
        <v>95.26</v>
      </c>
      <c r="AQ8" s="36">
        <v>0</v>
      </c>
      <c r="AR8" s="36">
        <v>524.74</v>
      </c>
      <c r="AS8" s="36">
        <v>189.63</v>
      </c>
      <c r="AT8" s="36">
        <v>0</v>
      </c>
      <c r="AU8" s="36">
        <v>0.02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0.19</v>
      </c>
      <c r="BC8" s="36">
        <v>0</v>
      </c>
      <c r="BD8" s="36">
        <v>189.42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64</v>
      </c>
      <c r="CH8" s="91">
        <v>0</v>
      </c>
      <c r="CI8" s="91">
        <v>4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60</v>
      </c>
      <c r="CV8" s="36">
        <v>0</v>
      </c>
      <c r="CW8" s="36">
        <v>0</v>
      </c>
      <c r="CX8" s="36">
        <v>0</v>
      </c>
      <c r="CY8" s="36">
        <v>0</v>
      </c>
      <c r="CZ8" s="37">
        <v>0</v>
      </c>
      <c r="DB8" s="39"/>
      <c r="DC8" s="39"/>
      <c r="DD8" s="39"/>
      <c r="DE8" s="39"/>
    </row>
    <row r="9" spans="1:109" ht="21" customHeight="1">
      <c r="A9" s="22"/>
      <c r="B9" s="22"/>
      <c r="C9" s="22"/>
      <c r="D9" s="22"/>
      <c r="E9" s="23" t="s">
        <v>74</v>
      </c>
      <c r="F9" s="87">
        <v>3219.53</v>
      </c>
      <c r="G9" s="36">
        <v>1269.24</v>
      </c>
      <c r="H9" s="36">
        <v>442.16</v>
      </c>
      <c r="I9" s="36">
        <v>432.05</v>
      </c>
      <c r="J9" s="36">
        <v>36.85</v>
      </c>
      <c r="K9" s="36">
        <v>56.73</v>
      </c>
      <c r="L9" s="36">
        <v>0</v>
      </c>
      <c r="M9" s="36">
        <v>0</v>
      </c>
      <c r="N9" s="36">
        <v>176.82</v>
      </c>
      <c r="O9" s="36">
        <v>70.73</v>
      </c>
      <c r="P9" s="36">
        <v>53.9</v>
      </c>
      <c r="Q9" s="36">
        <v>1696.66</v>
      </c>
      <c r="R9" s="36">
        <v>96.5</v>
      </c>
      <c r="S9" s="36">
        <v>69.6</v>
      </c>
      <c r="T9" s="36">
        <v>0</v>
      </c>
      <c r="U9" s="36">
        <v>0</v>
      </c>
      <c r="V9" s="36">
        <v>0</v>
      </c>
      <c r="W9" s="36">
        <v>0</v>
      </c>
      <c r="X9" s="36">
        <v>42.5</v>
      </c>
      <c r="Y9" s="36">
        <v>0</v>
      </c>
      <c r="Z9" s="36">
        <v>9</v>
      </c>
      <c r="AA9" s="36">
        <v>29</v>
      </c>
      <c r="AB9" s="36">
        <v>0</v>
      </c>
      <c r="AC9" s="36">
        <v>13</v>
      </c>
      <c r="AD9" s="36">
        <v>0</v>
      </c>
      <c r="AE9" s="36">
        <v>15</v>
      </c>
      <c r="AF9" s="36">
        <v>22.4</v>
      </c>
      <c r="AG9" s="36">
        <v>5</v>
      </c>
      <c r="AH9" s="36">
        <v>0</v>
      </c>
      <c r="AI9" s="36">
        <v>0</v>
      </c>
      <c r="AJ9" s="36">
        <v>0</v>
      </c>
      <c r="AK9" s="36">
        <v>123.5</v>
      </c>
      <c r="AL9" s="36">
        <v>565</v>
      </c>
      <c r="AM9" s="36">
        <v>0</v>
      </c>
      <c r="AN9" s="36">
        <v>13.26</v>
      </c>
      <c r="AO9" s="36">
        <v>72.9</v>
      </c>
      <c r="AP9" s="36">
        <v>95.26</v>
      </c>
      <c r="AQ9" s="36">
        <v>0</v>
      </c>
      <c r="AR9" s="36">
        <v>524.74</v>
      </c>
      <c r="AS9" s="36">
        <v>189.63</v>
      </c>
      <c r="AT9" s="36">
        <v>0</v>
      </c>
      <c r="AU9" s="36">
        <v>0.02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0.19</v>
      </c>
      <c r="BC9" s="36">
        <v>0</v>
      </c>
      <c r="BD9" s="36">
        <v>189.42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64</v>
      </c>
      <c r="CH9" s="91">
        <v>0</v>
      </c>
      <c r="CI9" s="91">
        <v>4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60</v>
      </c>
      <c r="CV9" s="36">
        <v>0</v>
      </c>
      <c r="CW9" s="36">
        <v>0</v>
      </c>
      <c r="CX9" s="36">
        <v>0</v>
      </c>
      <c r="CY9" s="36">
        <v>0</v>
      </c>
      <c r="CZ9" s="37">
        <v>0</v>
      </c>
      <c r="DA9" s="39"/>
      <c r="DB9" s="39"/>
      <c r="DC9" s="39"/>
      <c r="DD9" s="39"/>
      <c r="DE9" s="39"/>
    </row>
    <row r="10" spans="1:108" ht="21" customHeight="1">
      <c r="A10" s="22" t="s">
        <v>75</v>
      </c>
      <c r="B10" s="22" t="s">
        <v>76</v>
      </c>
      <c r="C10" s="22" t="s">
        <v>77</v>
      </c>
      <c r="D10" s="22" t="s">
        <v>78</v>
      </c>
      <c r="E10" s="23" t="s">
        <v>79</v>
      </c>
      <c r="F10" s="87">
        <v>1303.3</v>
      </c>
      <c r="G10" s="36">
        <v>1021.69</v>
      </c>
      <c r="H10" s="36">
        <v>442.16</v>
      </c>
      <c r="I10" s="36">
        <v>432.05</v>
      </c>
      <c r="J10" s="36">
        <v>36.85</v>
      </c>
      <c r="K10" s="36">
        <v>56.73</v>
      </c>
      <c r="L10" s="36">
        <v>0</v>
      </c>
      <c r="M10" s="36">
        <v>0</v>
      </c>
      <c r="N10" s="36">
        <v>0</v>
      </c>
      <c r="O10" s="36">
        <v>0</v>
      </c>
      <c r="P10" s="36">
        <v>53.9</v>
      </c>
      <c r="Q10" s="36">
        <v>281.42</v>
      </c>
      <c r="R10" s="36">
        <v>25.5</v>
      </c>
      <c r="S10" s="36">
        <v>21.6</v>
      </c>
      <c r="T10" s="36">
        <v>0</v>
      </c>
      <c r="U10" s="36">
        <v>0</v>
      </c>
      <c r="V10" s="36">
        <v>0</v>
      </c>
      <c r="W10" s="36">
        <v>0</v>
      </c>
      <c r="X10" s="36">
        <v>10.5</v>
      </c>
      <c r="Y10" s="36">
        <v>0</v>
      </c>
      <c r="Z10" s="36">
        <v>5</v>
      </c>
      <c r="AA10" s="36">
        <v>5</v>
      </c>
      <c r="AB10" s="36">
        <v>0</v>
      </c>
      <c r="AC10" s="36">
        <v>5</v>
      </c>
      <c r="AD10" s="36">
        <v>0</v>
      </c>
      <c r="AE10" s="36">
        <v>5</v>
      </c>
      <c r="AF10" s="36">
        <v>6.4</v>
      </c>
      <c r="AG10" s="36">
        <v>5</v>
      </c>
      <c r="AH10" s="36">
        <v>0</v>
      </c>
      <c r="AI10" s="36">
        <v>0</v>
      </c>
      <c r="AJ10" s="36">
        <v>0</v>
      </c>
      <c r="AK10" s="36">
        <v>2.5</v>
      </c>
      <c r="AL10" s="36">
        <v>0</v>
      </c>
      <c r="AM10" s="36">
        <v>0</v>
      </c>
      <c r="AN10" s="36">
        <v>13.26</v>
      </c>
      <c r="AO10" s="36">
        <v>70.9</v>
      </c>
      <c r="AP10" s="36">
        <v>95.26</v>
      </c>
      <c r="AQ10" s="36">
        <v>0</v>
      </c>
      <c r="AR10" s="36">
        <v>10.5</v>
      </c>
      <c r="AS10" s="36">
        <v>0.19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0.19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36">
        <v>0</v>
      </c>
      <c r="CW10" s="36">
        <v>0</v>
      </c>
      <c r="CX10" s="36">
        <v>0</v>
      </c>
      <c r="CY10" s="36">
        <v>0</v>
      </c>
      <c r="CZ10" s="37">
        <v>0</v>
      </c>
      <c r="DD10" s="39"/>
    </row>
    <row r="11" spans="1:104" ht="21" customHeight="1">
      <c r="A11" s="22" t="s">
        <v>75</v>
      </c>
      <c r="B11" s="22" t="s">
        <v>76</v>
      </c>
      <c r="C11" s="22" t="s">
        <v>80</v>
      </c>
      <c r="D11" s="22" t="s">
        <v>78</v>
      </c>
      <c r="E11" s="23" t="s">
        <v>81</v>
      </c>
      <c r="F11" s="87">
        <v>10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10</v>
      </c>
      <c r="R11" s="36">
        <v>10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36">
        <v>0</v>
      </c>
      <c r="CW11" s="36">
        <v>0</v>
      </c>
      <c r="CX11" s="36">
        <v>0</v>
      </c>
      <c r="CY11" s="36">
        <v>0</v>
      </c>
      <c r="CZ11" s="37">
        <v>0</v>
      </c>
    </row>
    <row r="12" spans="1:104" ht="21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3" t="s">
        <v>83</v>
      </c>
      <c r="F12" s="87">
        <v>170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170</v>
      </c>
      <c r="R12" s="36">
        <v>5</v>
      </c>
      <c r="S12" s="36">
        <v>7</v>
      </c>
      <c r="T12" s="36">
        <v>0</v>
      </c>
      <c r="U12" s="36">
        <v>0</v>
      </c>
      <c r="V12" s="36">
        <v>0</v>
      </c>
      <c r="W12" s="36">
        <v>0</v>
      </c>
      <c r="X12" s="36">
        <v>30</v>
      </c>
      <c r="Y12" s="36">
        <v>0</v>
      </c>
      <c r="Z12" s="36">
        <v>4</v>
      </c>
      <c r="AA12" s="36">
        <v>4</v>
      </c>
      <c r="AB12" s="36">
        <v>0</v>
      </c>
      <c r="AC12" s="36">
        <v>8</v>
      </c>
      <c r="AD12" s="36">
        <v>0</v>
      </c>
      <c r="AE12" s="36">
        <v>2</v>
      </c>
      <c r="AF12" s="36">
        <v>2</v>
      </c>
      <c r="AG12" s="36">
        <v>0</v>
      </c>
      <c r="AH12" s="36">
        <v>0</v>
      </c>
      <c r="AI12" s="36">
        <v>0</v>
      </c>
      <c r="AJ12" s="36">
        <v>0</v>
      </c>
      <c r="AK12" s="36">
        <v>95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13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36">
        <v>0</v>
      </c>
      <c r="CW12" s="36">
        <v>0</v>
      </c>
      <c r="CX12" s="36">
        <v>0</v>
      </c>
      <c r="CY12" s="36">
        <v>0</v>
      </c>
      <c r="CZ12" s="37">
        <v>0</v>
      </c>
    </row>
    <row r="13" spans="1:104" ht="21" customHeight="1">
      <c r="A13" s="22" t="s">
        <v>75</v>
      </c>
      <c r="B13" s="22" t="s">
        <v>76</v>
      </c>
      <c r="C13" s="22" t="s">
        <v>84</v>
      </c>
      <c r="D13" s="22" t="s">
        <v>78</v>
      </c>
      <c r="E13" s="23" t="s">
        <v>85</v>
      </c>
      <c r="F13" s="87">
        <v>60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56</v>
      </c>
      <c r="R13" s="36">
        <v>15</v>
      </c>
      <c r="S13" s="36">
        <v>25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</v>
      </c>
      <c r="AB13" s="36">
        <v>0</v>
      </c>
      <c r="AC13" s="36">
        <v>0</v>
      </c>
      <c r="AD13" s="36">
        <v>0</v>
      </c>
      <c r="AE13" s="36">
        <v>2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3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6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4</v>
      </c>
      <c r="CH13" s="91">
        <v>0</v>
      </c>
      <c r="CI13" s="91">
        <v>4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36">
        <v>0</v>
      </c>
      <c r="CW13" s="36">
        <v>0</v>
      </c>
      <c r="CX13" s="36">
        <v>0</v>
      </c>
      <c r="CY13" s="36">
        <v>0</v>
      </c>
      <c r="CZ13" s="37">
        <v>0</v>
      </c>
    </row>
    <row r="14" spans="1:104" ht="21" customHeight="1">
      <c r="A14" s="22" t="s">
        <v>75</v>
      </c>
      <c r="B14" s="22" t="s">
        <v>76</v>
      </c>
      <c r="C14" s="22" t="s">
        <v>86</v>
      </c>
      <c r="D14" s="22" t="s">
        <v>78</v>
      </c>
      <c r="E14" s="23" t="s">
        <v>87</v>
      </c>
      <c r="F14" s="87">
        <v>25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25</v>
      </c>
      <c r="R14" s="36">
        <v>8</v>
      </c>
      <c r="S14" s="36">
        <v>5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1</v>
      </c>
      <c r="AF14" s="36">
        <v>4</v>
      </c>
      <c r="AG14" s="36">
        <v>0</v>
      </c>
      <c r="AH14" s="36">
        <v>0</v>
      </c>
      <c r="AI14" s="36">
        <v>0</v>
      </c>
      <c r="AJ14" s="36">
        <v>0</v>
      </c>
      <c r="AK14" s="36">
        <v>1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6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36">
        <v>0</v>
      </c>
      <c r="CW14" s="36">
        <v>0</v>
      </c>
      <c r="CX14" s="36">
        <v>0</v>
      </c>
      <c r="CY14" s="36">
        <v>0</v>
      </c>
      <c r="CZ14" s="37">
        <v>0</v>
      </c>
    </row>
    <row r="15" spans="1:104" ht="21" customHeight="1">
      <c r="A15" s="22" t="s">
        <v>75</v>
      </c>
      <c r="B15" s="22" t="s">
        <v>76</v>
      </c>
      <c r="C15" s="22" t="s">
        <v>88</v>
      </c>
      <c r="D15" s="22" t="s">
        <v>78</v>
      </c>
      <c r="E15" s="23" t="s">
        <v>89</v>
      </c>
      <c r="F15" s="87">
        <v>60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60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60</v>
      </c>
      <c r="CV15" s="36">
        <v>0</v>
      </c>
      <c r="CW15" s="36">
        <v>0</v>
      </c>
      <c r="CX15" s="36">
        <v>0</v>
      </c>
      <c r="CY15" s="36">
        <v>0</v>
      </c>
      <c r="CZ15" s="37">
        <v>0</v>
      </c>
    </row>
    <row r="16" spans="1:104" ht="21" customHeight="1">
      <c r="A16" s="22" t="s">
        <v>75</v>
      </c>
      <c r="B16" s="22" t="s">
        <v>90</v>
      </c>
      <c r="C16" s="22" t="s">
        <v>86</v>
      </c>
      <c r="D16" s="22" t="s">
        <v>78</v>
      </c>
      <c r="E16" s="23" t="s">
        <v>91</v>
      </c>
      <c r="F16" s="87">
        <v>100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100</v>
      </c>
      <c r="R16" s="36">
        <v>1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10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10</v>
      </c>
      <c r="AL16" s="36">
        <v>65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14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36">
        <v>0</v>
      </c>
      <c r="CW16" s="36">
        <v>0</v>
      </c>
      <c r="CX16" s="36">
        <v>0</v>
      </c>
      <c r="CY16" s="36">
        <v>0</v>
      </c>
      <c r="CZ16" s="37">
        <v>0</v>
      </c>
    </row>
    <row r="17" spans="1:104" ht="21" customHeight="1">
      <c r="A17" s="22" t="s">
        <v>92</v>
      </c>
      <c r="B17" s="22" t="s">
        <v>84</v>
      </c>
      <c r="C17" s="22" t="s">
        <v>82</v>
      </c>
      <c r="D17" s="22" t="s">
        <v>78</v>
      </c>
      <c r="E17" s="23" t="s">
        <v>93</v>
      </c>
      <c r="F17" s="87">
        <v>0.02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0.02</v>
      </c>
      <c r="AT17" s="36">
        <v>0</v>
      </c>
      <c r="AU17" s="36">
        <v>0.02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36">
        <v>0</v>
      </c>
      <c r="CW17" s="36">
        <v>0</v>
      </c>
      <c r="CX17" s="36">
        <v>0</v>
      </c>
      <c r="CY17" s="36">
        <v>0</v>
      </c>
      <c r="CZ17" s="37">
        <v>0</v>
      </c>
    </row>
    <row r="18" spans="1:104" ht="21" customHeight="1">
      <c r="A18" s="22" t="s">
        <v>92</v>
      </c>
      <c r="B18" s="22" t="s">
        <v>84</v>
      </c>
      <c r="C18" s="22" t="s">
        <v>84</v>
      </c>
      <c r="D18" s="22" t="s">
        <v>78</v>
      </c>
      <c r="E18" s="23" t="s">
        <v>94</v>
      </c>
      <c r="F18" s="87">
        <v>176.82</v>
      </c>
      <c r="G18" s="36">
        <v>176.82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176.82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36">
        <v>0</v>
      </c>
      <c r="CW18" s="36">
        <v>0</v>
      </c>
      <c r="CX18" s="36">
        <v>0</v>
      </c>
      <c r="CY18" s="36">
        <v>0</v>
      </c>
      <c r="CZ18" s="37">
        <v>0</v>
      </c>
    </row>
    <row r="19" spans="1:104" ht="21" customHeight="1">
      <c r="A19" s="22" t="s">
        <v>92</v>
      </c>
      <c r="B19" s="22" t="s">
        <v>84</v>
      </c>
      <c r="C19" s="22" t="s">
        <v>86</v>
      </c>
      <c r="D19" s="22" t="s">
        <v>78</v>
      </c>
      <c r="E19" s="23" t="s">
        <v>95</v>
      </c>
      <c r="F19" s="87">
        <v>70.73</v>
      </c>
      <c r="G19" s="36">
        <v>70.73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70.73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36">
        <v>0</v>
      </c>
      <c r="CW19" s="36">
        <v>0</v>
      </c>
      <c r="CX19" s="36">
        <v>0</v>
      </c>
      <c r="CY19" s="36">
        <v>0</v>
      </c>
      <c r="CZ19" s="37">
        <v>0</v>
      </c>
    </row>
    <row r="20" spans="1:104" ht="21" customHeight="1">
      <c r="A20" s="22" t="s">
        <v>96</v>
      </c>
      <c r="B20" s="22" t="s">
        <v>97</v>
      </c>
      <c r="C20" s="22" t="s">
        <v>98</v>
      </c>
      <c r="D20" s="22" t="s">
        <v>78</v>
      </c>
      <c r="E20" s="23" t="s">
        <v>99</v>
      </c>
      <c r="F20" s="87">
        <v>934.24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934.24</v>
      </c>
      <c r="R20" s="36">
        <v>2</v>
      </c>
      <c r="S20" s="36">
        <v>1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2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500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429.24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36">
        <v>0</v>
      </c>
      <c r="CW20" s="36">
        <v>0</v>
      </c>
      <c r="CX20" s="36">
        <v>0</v>
      </c>
      <c r="CY20" s="36">
        <v>0</v>
      </c>
      <c r="CZ20" s="37">
        <v>0</v>
      </c>
    </row>
    <row r="21" spans="1:104" ht="21" customHeight="1">
      <c r="A21" s="22" t="s">
        <v>96</v>
      </c>
      <c r="B21" s="22" t="s">
        <v>97</v>
      </c>
      <c r="C21" s="22" t="s">
        <v>100</v>
      </c>
      <c r="D21" s="22" t="s">
        <v>78</v>
      </c>
      <c r="E21" s="23" t="s">
        <v>101</v>
      </c>
      <c r="F21" s="87">
        <v>120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120</v>
      </c>
      <c r="R21" s="36">
        <v>30</v>
      </c>
      <c r="S21" s="36">
        <v>10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5</v>
      </c>
      <c r="AB21" s="36">
        <v>0</v>
      </c>
      <c r="AC21" s="36">
        <v>0</v>
      </c>
      <c r="AD21" s="36">
        <v>0</v>
      </c>
      <c r="AE21" s="36">
        <v>5</v>
      </c>
      <c r="AF21" s="36">
        <v>8</v>
      </c>
      <c r="AG21" s="36">
        <v>0</v>
      </c>
      <c r="AH21" s="36">
        <v>0</v>
      </c>
      <c r="AI21" s="36">
        <v>0</v>
      </c>
      <c r="AJ21" s="36">
        <v>0</v>
      </c>
      <c r="AK21" s="36">
        <v>12</v>
      </c>
      <c r="AL21" s="36">
        <v>0</v>
      </c>
      <c r="AM21" s="36">
        <v>0</v>
      </c>
      <c r="AN21" s="36">
        <v>0</v>
      </c>
      <c r="AO21" s="36">
        <v>2</v>
      </c>
      <c r="AP21" s="36">
        <v>0</v>
      </c>
      <c r="AQ21" s="36">
        <v>0</v>
      </c>
      <c r="AR21" s="36">
        <v>46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36">
        <v>0</v>
      </c>
      <c r="CW21" s="36">
        <v>0</v>
      </c>
      <c r="CX21" s="36">
        <v>0</v>
      </c>
      <c r="CY21" s="36">
        <v>0</v>
      </c>
      <c r="CZ21" s="37">
        <v>0</v>
      </c>
    </row>
    <row r="22" spans="1:104" ht="21" customHeight="1">
      <c r="A22" s="22" t="s">
        <v>102</v>
      </c>
      <c r="B22" s="22" t="s">
        <v>80</v>
      </c>
      <c r="C22" s="22" t="s">
        <v>77</v>
      </c>
      <c r="D22" s="22" t="s">
        <v>78</v>
      </c>
      <c r="E22" s="23" t="s">
        <v>103</v>
      </c>
      <c r="F22" s="87">
        <v>189.42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189.42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189.42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36">
        <v>0</v>
      </c>
      <c r="CW22" s="36">
        <v>0</v>
      </c>
      <c r="CX22" s="36">
        <v>0</v>
      </c>
      <c r="CY22" s="36">
        <v>0</v>
      </c>
      <c r="CZ22" s="37">
        <v>0</v>
      </c>
    </row>
    <row r="23" spans="6:81" ht="9.75" customHeight="1">
      <c r="F23" s="39"/>
      <c r="L23" s="39"/>
      <c r="CC23" s="39"/>
    </row>
    <row r="24" spans="7:81" ht="9.75" customHeight="1">
      <c r="G24" s="39"/>
      <c r="H24" s="39"/>
      <c r="I24" s="39"/>
      <c r="K24" s="39"/>
      <c r="L24" s="39"/>
      <c r="CC24" s="39"/>
    </row>
    <row r="25" spans="8:81" ht="9.75" customHeight="1">
      <c r="H25" s="39"/>
      <c r="I25" s="39"/>
      <c r="CC25" s="39"/>
    </row>
    <row r="26" spans="8:81" ht="9.75" customHeight="1">
      <c r="H26" s="39"/>
      <c r="I26" s="39"/>
      <c r="CC26" s="39"/>
    </row>
    <row r="27" spans="10:81" ht="9.75" customHeight="1">
      <c r="J27" s="39"/>
      <c r="CC27" s="39"/>
    </row>
    <row r="28" spans="10:81" ht="9.75" customHeight="1">
      <c r="J28" s="39"/>
      <c r="CC28" s="39"/>
    </row>
    <row r="29" spans="11:81" ht="9.75" customHeight="1">
      <c r="K29" s="39"/>
      <c r="CC29" s="39"/>
    </row>
    <row r="30" spans="10:81" ht="9.75" customHeight="1">
      <c r="J30" s="39"/>
      <c r="L30" s="39"/>
      <c r="CC30" s="39"/>
    </row>
    <row r="31" spans="11:81" ht="9.75" customHeight="1">
      <c r="K31" s="39"/>
      <c r="CC31" s="39"/>
    </row>
    <row r="32" spans="12:81" ht="9.75" customHeight="1">
      <c r="L32" s="39"/>
      <c r="CC32" s="39"/>
    </row>
    <row r="33" ht="12.75" customHeight="1"/>
    <row r="34" spans="12:81" ht="9.75" customHeight="1">
      <c r="L34" s="39"/>
      <c r="CC34" s="39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1"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40"/>
      <c r="B1" s="41"/>
      <c r="C1" s="41"/>
      <c r="D1" s="42"/>
      <c r="E1" s="41"/>
      <c r="F1" s="41"/>
      <c r="G1" s="43" t="s">
        <v>249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</row>
    <row r="2" spans="1:217" ht="18" customHeight="1">
      <c r="A2" s="44" t="s">
        <v>250</v>
      </c>
      <c r="B2" s="45"/>
      <c r="C2" s="45"/>
      <c r="D2" s="45"/>
      <c r="E2" s="45"/>
      <c r="F2" s="45"/>
      <c r="G2" s="4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</row>
    <row r="3" spans="2:217" ht="18" customHeight="1">
      <c r="B3" s="46"/>
      <c r="C3" s="46"/>
      <c r="D3" s="46"/>
      <c r="E3" s="47"/>
      <c r="F3" s="47"/>
      <c r="G3" s="43" t="s">
        <v>5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</row>
    <row r="4" spans="1:217" ht="18.75" customHeight="1">
      <c r="A4" s="48" t="s">
        <v>106</v>
      </c>
      <c r="B4" s="49"/>
      <c r="C4" s="49"/>
      <c r="D4" s="49"/>
      <c r="E4" s="48" t="s">
        <v>108</v>
      </c>
      <c r="F4" s="48"/>
      <c r="G4" s="50"/>
      <c r="H4" s="59"/>
      <c r="I4" s="59"/>
      <c r="J4" s="46"/>
      <c r="K4" s="4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</row>
    <row r="5" spans="1:217" ht="18" customHeight="1">
      <c r="A5" s="48" t="s">
        <v>251</v>
      </c>
      <c r="B5" s="48"/>
      <c r="C5" s="19" t="s">
        <v>63</v>
      </c>
      <c r="D5" s="19" t="s">
        <v>64</v>
      </c>
      <c r="E5" s="18" t="s">
        <v>107</v>
      </c>
      <c r="F5" s="30" t="s">
        <v>252</v>
      </c>
      <c r="G5" s="51" t="s">
        <v>253</v>
      </c>
      <c r="H5" s="59"/>
      <c r="I5" s="46"/>
      <c r="J5" s="46"/>
      <c r="K5" s="46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</row>
    <row r="6" spans="1:217" ht="29.25" customHeight="1">
      <c r="A6" s="33" t="s">
        <v>70</v>
      </c>
      <c r="B6" s="33" t="s">
        <v>71</v>
      </c>
      <c r="C6" s="33"/>
      <c r="D6" s="33"/>
      <c r="E6" s="53"/>
      <c r="F6" s="32"/>
      <c r="G6" s="54"/>
      <c r="H6" s="46"/>
      <c r="I6" s="46"/>
      <c r="J6" s="59"/>
      <c r="K6" s="46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</row>
    <row r="7" spans="1:217" ht="21.75" customHeight="1">
      <c r="A7" s="22"/>
      <c r="B7" s="22"/>
      <c r="C7" s="22"/>
      <c r="D7" s="22" t="s">
        <v>57</v>
      </c>
      <c r="E7" s="36">
        <v>1740.29</v>
      </c>
      <c r="F7" s="36">
        <v>1458.87</v>
      </c>
      <c r="G7" s="57">
        <v>281.42</v>
      </c>
      <c r="H7" s="46"/>
      <c r="I7" s="46"/>
      <c r="J7" s="46"/>
      <c r="K7" s="4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</row>
    <row r="8" spans="1:217" ht="21.75" customHeight="1">
      <c r="A8" s="22"/>
      <c r="B8" s="22"/>
      <c r="C8" s="22"/>
      <c r="D8" s="22" t="s">
        <v>73</v>
      </c>
      <c r="E8" s="36">
        <v>1740.29</v>
      </c>
      <c r="F8" s="36">
        <v>1458.87</v>
      </c>
      <c r="G8" s="57">
        <v>281.42</v>
      </c>
      <c r="H8" s="46"/>
      <c r="I8" s="46"/>
      <c r="J8" s="46"/>
      <c r="K8" s="4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</row>
    <row r="9" spans="1:217" ht="21.75" customHeight="1">
      <c r="A9" s="22"/>
      <c r="B9" s="22"/>
      <c r="C9" s="22"/>
      <c r="D9" s="22" t="s">
        <v>74</v>
      </c>
      <c r="E9" s="36">
        <v>1740.29</v>
      </c>
      <c r="F9" s="36">
        <v>1458.87</v>
      </c>
      <c r="G9" s="57">
        <v>281.42</v>
      </c>
      <c r="H9" s="46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</row>
    <row r="10" spans="1:217" ht="21.75" customHeight="1">
      <c r="A10" s="22"/>
      <c r="B10" s="22"/>
      <c r="C10" s="22"/>
      <c r="D10" s="22" t="s">
        <v>254</v>
      </c>
      <c r="E10" s="36">
        <v>1269.24</v>
      </c>
      <c r="F10" s="36">
        <v>1269.24</v>
      </c>
      <c r="G10" s="57">
        <v>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</row>
    <row r="11" spans="1:217" ht="21.75" customHeight="1">
      <c r="A11" s="22" t="s">
        <v>255</v>
      </c>
      <c r="B11" s="22" t="s">
        <v>256</v>
      </c>
      <c r="C11" s="22" t="s">
        <v>78</v>
      </c>
      <c r="D11" s="22" t="s">
        <v>257</v>
      </c>
      <c r="E11" s="36">
        <v>442.16</v>
      </c>
      <c r="F11" s="36">
        <v>442.16</v>
      </c>
      <c r="G11" s="57">
        <v>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</row>
    <row r="12" spans="1:217" ht="21.75" customHeight="1">
      <c r="A12" s="22" t="s">
        <v>255</v>
      </c>
      <c r="B12" s="22" t="s">
        <v>258</v>
      </c>
      <c r="C12" s="22" t="s">
        <v>78</v>
      </c>
      <c r="D12" s="22" t="s">
        <v>259</v>
      </c>
      <c r="E12" s="36">
        <v>432.05</v>
      </c>
      <c r="F12" s="36">
        <v>432.05</v>
      </c>
      <c r="G12" s="57">
        <v>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</row>
    <row r="13" spans="1:217" ht="21.75" customHeight="1">
      <c r="A13" s="22" t="s">
        <v>255</v>
      </c>
      <c r="B13" s="22" t="s">
        <v>260</v>
      </c>
      <c r="C13" s="22" t="s">
        <v>78</v>
      </c>
      <c r="D13" s="22" t="s">
        <v>261</v>
      </c>
      <c r="E13" s="36">
        <v>36.85</v>
      </c>
      <c r="F13" s="36">
        <v>36.85</v>
      </c>
      <c r="G13" s="57">
        <v>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</row>
    <row r="14" spans="1:217" ht="21.75" customHeight="1">
      <c r="A14" s="22" t="s">
        <v>255</v>
      </c>
      <c r="B14" s="22" t="s">
        <v>262</v>
      </c>
      <c r="C14" s="22" t="s">
        <v>78</v>
      </c>
      <c r="D14" s="22" t="s">
        <v>263</v>
      </c>
      <c r="E14" s="36">
        <v>56.73</v>
      </c>
      <c r="F14" s="36">
        <v>56.73</v>
      </c>
      <c r="G14" s="57">
        <v>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</row>
    <row r="15" spans="1:217" ht="21.75" customHeight="1">
      <c r="A15" s="22" t="s">
        <v>255</v>
      </c>
      <c r="B15" s="22" t="s">
        <v>264</v>
      </c>
      <c r="C15" s="22" t="s">
        <v>78</v>
      </c>
      <c r="D15" s="22" t="s">
        <v>265</v>
      </c>
      <c r="E15" s="36">
        <v>176.82</v>
      </c>
      <c r="F15" s="36">
        <v>176.82</v>
      </c>
      <c r="G15" s="57">
        <v>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</row>
    <row r="16" spans="1:7" ht="21.75" customHeight="1">
      <c r="A16" s="22" t="s">
        <v>255</v>
      </c>
      <c r="B16" s="22" t="s">
        <v>266</v>
      </c>
      <c r="C16" s="22" t="s">
        <v>78</v>
      </c>
      <c r="D16" s="22" t="s">
        <v>267</v>
      </c>
      <c r="E16" s="36">
        <v>70.73</v>
      </c>
      <c r="F16" s="36">
        <v>70.73</v>
      </c>
      <c r="G16" s="57">
        <v>0</v>
      </c>
    </row>
    <row r="17" spans="1:7" ht="21.75" customHeight="1">
      <c r="A17" s="22" t="s">
        <v>255</v>
      </c>
      <c r="B17" s="22" t="s">
        <v>268</v>
      </c>
      <c r="C17" s="22" t="s">
        <v>78</v>
      </c>
      <c r="D17" s="22" t="s">
        <v>269</v>
      </c>
      <c r="E17" s="36">
        <v>53.9</v>
      </c>
      <c r="F17" s="36">
        <v>53.9</v>
      </c>
      <c r="G17" s="57">
        <v>0</v>
      </c>
    </row>
    <row r="18" spans="1:7" ht="21.75" customHeight="1">
      <c r="A18" s="22"/>
      <c r="B18" s="22"/>
      <c r="C18" s="22"/>
      <c r="D18" s="22" t="s">
        <v>270</v>
      </c>
      <c r="E18" s="36">
        <v>281.42</v>
      </c>
      <c r="F18" s="36">
        <v>0</v>
      </c>
      <c r="G18" s="57">
        <v>281.42</v>
      </c>
    </row>
    <row r="19" spans="1:7" ht="21.75" customHeight="1">
      <c r="A19" s="22" t="s">
        <v>271</v>
      </c>
      <c r="B19" s="22" t="s">
        <v>272</v>
      </c>
      <c r="C19" s="22" t="s">
        <v>78</v>
      </c>
      <c r="D19" s="22" t="s">
        <v>273</v>
      </c>
      <c r="E19" s="36">
        <v>25.5</v>
      </c>
      <c r="F19" s="36">
        <v>0</v>
      </c>
      <c r="G19" s="57">
        <v>25.5</v>
      </c>
    </row>
    <row r="20" spans="1:7" ht="21.75" customHeight="1">
      <c r="A20" s="22" t="s">
        <v>271</v>
      </c>
      <c r="B20" s="22" t="s">
        <v>274</v>
      </c>
      <c r="C20" s="22" t="s">
        <v>78</v>
      </c>
      <c r="D20" s="22" t="s">
        <v>275</v>
      </c>
      <c r="E20" s="36">
        <v>21.6</v>
      </c>
      <c r="F20" s="36">
        <v>0</v>
      </c>
      <c r="G20" s="57">
        <v>21.6</v>
      </c>
    </row>
    <row r="21" spans="1:7" ht="21.75" customHeight="1">
      <c r="A21" s="22" t="s">
        <v>271</v>
      </c>
      <c r="B21" s="22" t="s">
        <v>276</v>
      </c>
      <c r="C21" s="22" t="s">
        <v>78</v>
      </c>
      <c r="D21" s="22" t="s">
        <v>277</v>
      </c>
      <c r="E21" s="36">
        <v>10.5</v>
      </c>
      <c r="F21" s="36">
        <v>0</v>
      </c>
      <c r="G21" s="57">
        <v>10.5</v>
      </c>
    </row>
    <row r="22" spans="1:7" ht="21.75" customHeight="1">
      <c r="A22" s="22" t="s">
        <v>271</v>
      </c>
      <c r="B22" s="22" t="s">
        <v>278</v>
      </c>
      <c r="C22" s="22" t="s">
        <v>78</v>
      </c>
      <c r="D22" s="22" t="s">
        <v>279</v>
      </c>
      <c r="E22" s="36">
        <v>5</v>
      </c>
      <c r="F22" s="36">
        <v>0</v>
      </c>
      <c r="G22" s="57">
        <v>5</v>
      </c>
    </row>
    <row r="23" spans="1:7" ht="21.75" customHeight="1">
      <c r="A23" s="22" t="s">
        <v>271</v>
      </c>
      <c r="B23" s="22" t="s">
        <v>280</v>
      </c>
      <c r="C23" s="22" t="s">
        <v>78</v>
      </c>
      <c r="D23" s="22" t="s">
        <v>281</v>
      </c>
      <c r="E23" s="36">
        <v>5</v>
      </c>
      <c r="F23" s="36">
        <v>0</v>
      </c>
      <c r="G23" s="57">
        <v>5</v>
      </c>
    </row>
    <row r="24" spans="1:7" ht="21.75" customHeight="1">
      <c r="A24" s="22" t="s">
        <v>271</v>
      </c>
      <c r="B24" s="22" t="s">
        <v>282</v>
      </c>
      <c r="C24" s="22" t="s">
        <v>78</v>
      </c>
      <c r="D24" s="22" t="s">
        <v>283</v>
      </c>
      <c r="E24" s="36">
        <v>5</v>
      </c>
      <c r="F24" s="36">
        <v>0</v>
      </c>
      <c r="G24" s="57">
        <v>5</v>
      </c>
    </row>
    <row r="25" spans="1:7" ht="21.75" customHeight="1">
      <c r="A25" s="22" t="s">
        <v>271</v>
      </c>
      <c r="B25" s="22" t="s">
        <v>284</v>
      </c>
      <c r="C25" s="22" t="s">
        <v>78</v>
      </c>
      <c r="D25" s="22" t="s">
        <v>285</v>
      </c>
      <c r="E25" s="36">
        <v>5</v>
      </c>
      <c r="F25" s="36">
        <v>0</v>
      </c>
      <c r="G25" s="57">
        <v>5</v>
      </c>
    </row>
    <row r="26" spans="1:7" ht="21.75" customHeight="1">
      <c r="A26" s="22" t="s">
        <v>271</v>
      </c>
      <c r="B26" s="22" t="s">
        <v>286</v>
      </c>
      <c r="C26" s="22" t="s">
        <v>78</v>
      </c>
      <c r="D26" s="22" t="s">
        <v>287</v>
      </c>
      <c r="E26" s="36">
        <v>6.4</v>
      </c>
      <c r="F26" s="36">
        <v>0</v>
      </c>
      <c r="G26" s="57">
        <v>6.4</v>
      </c>
    </row>
    <row r="27" spans="1:7" ht="21.75" customHeight="1">
      <c r="A27" s="22" t="s">
        <v>271</v>
      </c>
      <c r="B27" s="22" t="s">
        <v>288</v>
      </c>
      <c r="C27" s="22" t="s">
        <v>78</v>
      </c>
      <c r="D27" s="22" t="s">
        <v>289</v>
      </c>
      <c r="E27" s="36">
        <v>5</v>
      </c>
      <c r="F27" s="36">
        <v>0</v>
      </c>
      <c r="G27" s="57">
        <v>5</v>
      </c>
    </row>
    <row r="28" spans="1:7" ht="21.75" customHeight="1">
      <c r="A28" s="22" t="s">
        <v>271</v>
      </c>
      <c r="B28" s="22" t="s">
        <v>290</v>
      </c>
      <c r="C28" s="22" t="s">
        <v>78</v>
      </c>
      <c r="D28" s="22" t="s">
        <v>291</v>
      </c>
      <c r="E28" s="36">
        <v>2.5</v>
      </c>
      <c r="F28" s="36">
        <v>0</v>
      </c>
      <c r="G28" s="57">
        <v>2.5</v>
      </c>
    </row>
    <row r="29" spans="1:7" ht="21.75" customHeight="1">
      <c r="A29" s="22" t="s">
        <v>271</v>
      </c>
      <c r="B29" s="22" t="s">
        <v>292</v>
      </c>
      <c r="C29" s="22" t="s">
        <v>78</v>
      </c>
      <c r="D29" s="22" t="s">
        <v>293</v>
      </c>
      <c r="E29" s="36">
        <v>13.26</v>
      </c>
      <c r="F29" s="36">
        <v>0</v>
      </c>
      <c r="G29" s="57">
        <v>13.26</v>
      </c>
    </row>
    <row r="30" spans="1:7" ht="21.75" customHeight="1">
      <c r="A30" s="22" t="s">
        <v>271</v>
      </c>
      <c r="B30" s="22" t="s">
        <v>294</v>
      </c>
      <c r="C30" s="22" t="s">
        <v>78</v>
      </c>
      <c r="D30" s="22" t="s">
        <v>295</v>
      </c>
      <c r="E30" s="36">
        <v>70.9</v>
      </c>
      <c r="F30" s="36">
        <v>0</v>
      </c>
      <c r="G30" s="57">
        <v>70.9</v>
      </c>
    </row>
    <row r="31" spans="1:7" ht="21.75" customHeight="1">
      <c r="A31" s="22" t="s">
        <v>271</v>
      </c>
      <c r="B31" s="22" t="s">
        <v>296</v>
      </c>
      <c r="C31" s="22" t="s">
        <v>78</v>
      </c>
      <c r="D31" s="22" t="s">
        <v>297</v>
      </c>
      <c r="E31" s="36">
        <v>95.26</v>
      </c>
      <c r="F31" s="36">
        <v>0</v>
      </c>
      <c r="G31" s="57">
        <v>95.26</v>
      </c>
    </row>
    <row r="32" spans="1:7" ht="21.75" customHeight="1">
      <c r="A32" s="22" t="s">
        <v>271</v>
      </c>
      <c r="B32" s="22" t="s">
        <v>298</v>
      </c>
      <c r="C32" s="22" t="s">
        <v>78</v>
      </c>
      <c r="D32" s="22" t="s">
        <v>299</v>
      </c>
      <c r="E32" s="36">
        <v>10.5</v>
      </c>
      <c r="F32" s="36">
        <v>0</v>
      </c>
      <c r="G32" s="57">
        <v>10.5</v>
      </c>
    </row>
    <row r="33" spans="1:7" ht="21.75" customHeight="1">
      <c r="A33" s="22"/>
      <c r="B33" s="22"/>
      <c r="C33" s="22"/>
      <c r="D33" s="22" t="s">
        <v>300</v>
      </c>
      <c r="E33" s="36">
        <v>189.63</v>
      </c>
      <c r="F33" s="36">
        <v>189.63</v>
      </c>
      <c r="G33" s="57">
        <v>0</v>
      </c>
    </row>
    <row r="34" spans="1:7" ht="21.75" customHeight="1">
      <c r="A34" s="22" t="s">
        <v>301</v>
      </c>
      <c r="B34" s="22" t="s">
        <v>302</v>
      </c>
      <c r="C34" s="22" t="s">
        <v>78</v>
      </c>
      <c r="D34" s="22" t="s">
        <v>303</v>
      </c>
      <c r="E34" s="36">
        <v>0.02</v>
      </c>
      <c r="F34" s="36">
        <v>0.02</v>
      </c>
      <c r="G34" s="57">
        <v>0</v>
      </c>
    </row>
    <row r="35" spans="1:7" ht="21.75" customHeight="1">
      <c r="A35" s="22" t="s">
        <v>301</v>
      </c>
      <c r="B35" s="22" t="s">
        <v>304</v>
      </c>
      <c r="C35" s="22" t="s">
        <v>78</v>
      </c>
      <c r="D35" s="22" t="s">
        <v>305</v>
      </c>
      <c r="E35" s="36">
        <v>0.19</v>
      </c>
      <c r="F35" s="36">
        <v>0.19</v>
      </c>
      <c r="G35" s="57">
        <v>0</v>
      </c>
    </row>
    <row r="36" spans="1:7" ht="21.75" customHeight="1">
      <c r="A36" s="22" t="s">
        <v>301</v>
      </c>
      <c r="B36" s="22" t="s">
        <v>306</v>
      </c>
      <c r="C36" s="22" t="s">
        <v>78</v>
      </c>
      <c r="D36" s="22" t="s">
        <v>307</v>
      </c>
      <c r="E36" s="36">
        <v>189.42</v>
      </c>
      <c r="F36" s="36">
        <v>189.42</v>
      </c>
      <c r="G36" s="57"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E30" sqref="E30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0"/>
      <c r="B1" s="42"/>
      <c r="C1" s="42"/>
      <c r="D1" s="42"/>
      <c r="E1" s="42"/>
      <c r="F1" s="60" t="s">
        <v>308</v>
      </c>
    </row>
    <row r="2" spans="1:7" ht="22.5" customHeight="1">
      <c r="A2" s="3" t="s">
        <v>309</v>
      </c>
      <c r="B2" s="61"/>
      <c r="C2" s="61"/>
      <c r="D2" s="61"/>
      <c r="E2" s="61"/>
      <c r="F2" s="61"/>
      <c r="G2" s="59"/>
    </row>
    <row r="3" spans="2:6" ht="18" customHeight="1">
      <c r="B3" s="62"/>
      <c r="C3" s="62"/>
      <c r="D3" s="62"/>
      <c r="E3" s="62"/>
      <c r="F3" s="63" t="s">
        <v>5</v>
      </c>
    </row>
    <row r="4" spans="1:6" ht="18" customHeight="1">
      <c r="A4" s="48" t="s">
        <v>56</v>
      </c>
      <c r="B4" s="48"/>
      <c r="C4" s="48"/>
      <c r="D4" s="48"/>
      <c r="E4" s="64"/>
      <c r="F4" s="65" t="s">
        <v>310</v>
      </c>
    </row>
    <row r="5" spans="1:6" ht="23.25" customHeight="1">
      <c r="A5" s="48" t="s">
        <v>62</v>
      </c>
      <c r="B5" s="66"/>
      <c r="C5" s="66"/>
      <c r="D5" s="67" t="s">
        <v>168</v>
      </c>
      <c r="E5" s="18" t="s">
        <v>311</v>
      </c>
      <c r="F5" s="65"/>
    </row>
    <row r="6" spans="1:10" ht="37.5" customHeight="1">
      <c r="A6" s="68" t="s">
        <v>70</v>
      </c>
      <c r="B6" s="69" t="s">
        <v>71</v>
      </c>
      <c r="C6" s="69" t="s">
        <v>72</v>
      </c>
      <c r="D6" s="70"/>
      <c r="E6" s="53"/>
      <c r="F6" s="71"/>
      <c r="I6" s="39"/>
      <c r="J6" s="39"/>
    </row>
    <row r="7" spans="1:11" ht="18" customHeight="1">
      <c r="A7" s="22"/>
      <c r="B7" s="22"/>
      <c r="C7" s="22"/>
      <c r="D7" s="22"/>
      <c r="E7" s="22" t="s">
        <v>57</v>
      </c>
      <c r="F7" s="57">
        <v>1479.24</v>
      </c>
      <c r="G7" s="58"/>
      <c r="H7" s="39"/>
      <c r="I7" s="39"/>
      <c r="J7" s="39"/>
      <c r="K7" s="39"/>
    </row>
    <row r="8" spans="1:7" ht="18" customHeight="1">
      <c r="A8" s="22"/>
      <c r="B8" s="22"/>
      <c r="C8" s="22"/>
      <c r="D8" s="22"/>
      <c r="E8" s="22" t="s">
        <v>73</v>
      </c>
      <c r="F8" s="57">
        <v>1479.24</v>
      </c>
      <c r="G8" s="58"/>
    </row>
    <row r="9" spans="1:7" ht="18" customHeight="1">
      <c r="A9" s="22"/>
      <c r="B9" s="22"/>
      <c r="C9" s="22"/>
      <c r="D9" s="22"/>
      <c r="E9" s="22" t="s">
        <v>74</v>
      </c>
      <c r="F9" s="57">
        <v>1479.24</v>
      </c>
      <c r="G9" s="72"/>
    </row>
    <row r="10" spans="1:7" ht="18" customHeight="1">
      <c r="A10" s="22" t="s">
        <v>96</v>
      </c>
      <c r="B10" s="22" t="s">
        <v>97</v>
      </c>
      <c r="C10" s="22" t="s">
        <v>100</v>
      </c>
      <c r="D10" s="22" t="s">
        <v>78</v>
      </c>
      <c r="E10" s="22" t="s">
        <v>312</v>
      </c>
      <c r="F10" s="57">
        <v>10</v>
      </c>
      <c r="G10" s="72"/>
    </row>
    <row r="11" spans="1:7" ht="18" customHeight="1">
      <c r="A11" s="22" t="s">
        <v>96</v>
      </c>
      <c r="B11" s="22" t="s">
        <v>97</v>
      </c>
      <c r="C11" s="22" t="s">
        <v>98</v>
      </c>
      <c r="D11" s="22" t="s">
        <v>78</v>
      </c>
      <c r="E11" s="22" t="s">
        <v>313</v>
      </c>
      <c r="F11" s="57">
        <v>434.24</v>
      </c>
      <c r="G11" s="72"/>
    </row>
    <row r="12" spans="1:6" ht="18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2" t="s">
        <v>83</v>
      </c>
      <c r="F12" s="57">
        <v>170</v>
      </c>
    </row>
    <row r="13" spans="1:6" ht="18" customHeight="1">
      <c r="A13" s="22" t="s">
        <v>75</v>
      </c>
      <c r="B13" s="22" t="s">
        <v>76</v>
      </c>
      <c r="C13" s="22" t="s">
        <v>80</v>
      </c>
      <c r="D13" s="22" t="s">
        <v>78</v>
      </c>
      <c r="E13" s="22" t="s">
        <v>314</v>
      </c>
      <c r="F13" s="57">
        <v>10</v>
      </c>
    </row>
    <row r="14" spans="1:6" ht="18" customHeight="1">
      <c r="A14" s="22" t="s">
        <v>96</v>
      </c>
      <c r="B14" s="22" t="s">
        <v>97</v>
      </c>
      <c r="C14" s="22" t="s">
        <v>98</v>
      </c>
      <c r="D14" s="22" t="s">
        <v>78</v>
      </c>
      <c r="E14" s="22" t="s">
        <v>315</v>
      </c>
      <c r="F14" s="57">
        <v>500</v>
      </c>
    </row>
    <row r="15" spans="1:6" ht="18" customHeight="1">
      <c r="A15" s="22" t="s">
        <v>96</v>
      </c>
      <c r="B15" s="22" t="s">
        <v>97</v>
      </c>
      <c r="C15" s="22" t="s">
        <v>100</v>
      </c>
      <c r="D15" s="22" t="s">
        <v>78</v>
      </c>
      <c r="E15" s="22" t="s">
        <v>316</v>
      </c>
      <c r="F15" s="57">
        <v>100</v>
      </c>
    </row>
    <row r="16" spans="1:6" ht="18" customHeight="1">
      <c r="A16" s="22" t="s">
        <v>75</v>
      </c>
      <c r="B16" s="22" t="s">
        <v>76</v>
      </c>
      <c r="C16" s="22" t="s">
        <v>88</v>
      </c>
      <c r="D16" s="22" t="s">
        <v>78</v>
      </c>
      <c r="E16" s="22" t="s">
        <v>317</v>
      </c>
      <c r="F16" s="57">
        <v>60</v>
      </c>
    </row>
    <row r="17" spans="1:6" ht="18" customHeight="1">
      <c r="A17" s="22" t="s">
        <v>75</v>
      </c>
      <c r="B17" s="22" t="s">
        <v>76</v>
      </c>
      <c r="C17" s="22" t="s">
        <v>86</v>
      </c>
      <c r="D17" s="22" t="s">
        <v>78</v>
      </c>
      <c r="E17" s="22" t="s">
        <v>87</v>
      </c>
      <c r="F17" s="57">
        <v>25</v>
      </c>
    </row>
    <row r="18" spans="1:6" ht="18" customHeight="1">
      <c r="A18" s="22" t="s">
        <v>96</v>
      </c>
      <c r="B18" s="22" t="s">
        <v>97</v>
      </c>
      <c r="C18" s="22" t="s">
        <v>100</v>
      </c>
      <c r="D18" s="22" t="s">
        <v>78</v>
      </c>
      <c r="E18" s="22" t="s">
        <v>318</v>
      </c>
      <c r="F18" s="57">
        <v>10</v>
      </c>
    </row>
    <row r="19" spans="1:6" ht="18" customHeight="1">
      <c r="A19" s="22" t="s">
        <v>75</v>
      </c>
      <c r="B19" s="22" t="s">
        <v>76</v>
      </c>
      <c r="C19" s="22" t="s">
        <v>84</v>
      </c>
      <c r="D19" s="22" t="s">
        <v>78</v>
      </c>
      <c r="E19" s="22" t="s">
        <v>85</v>
      </c>
      <c r="F19" s="57">
        <v>60</v>
      </c>
    </row>
    <row r="20" spans="1:6" ht="18" customHeight="1">
      <c r="A20" s="22" t="s">
        <v>75</v>
      </c>
      <c r="B20" s="22" t="s">
        <v>90</v>
      </c>
      <c r="C20" s="22" t="s">
        <v>86</v>
      </c>
      <c r="D20" s="22" t="s">
        <v>78</v>
      </c>
      <c r="E20" s="22" t="s">
        <v>91</v>
      </c>
      <c r="F20" s="57">
        <v>100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319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320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168</v>
      </c>
      <c r="B4" s="30" t="s">
        <v>321</v>
      </c>
      <c r="C4" s="10" t="s">
        <v>322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323</v>
      </c>
      <c r="E5" s="31" t="s">
        <v>324</v>
      </c>
      <c r="F5" s="31"/>
      <c r="G5" s="31"/>
      <c r="H5" s="19" t="s">
        <v>194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325</v>
      </c>
      <c r="F6" s="34" t="s">
        <v>326</v>
      </c>
      <c r="G6" s="35" t="s">
        <v>202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 t="s">
        <v>57</v>
      </c>
      <c r="C7" s="36">
        <v>77.9</v>
      </c>
      <c r="D7" s="36">
        <v>0</v>
      </c>
      <c r="E7" s="36">
        <v>72.9</v>
      </c>
      <c r="F7" s="37">
        <v>0</v>
      </c>
      <c r="G7" s="38">
        <v>72.9</v>
      </c>
      <c r="H7" s="38">
        <v>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3" t="s">
        <v>327</v>
      </c>
      <c r="B8" s="24" t="s">
        <v>73</v>
      </c>
      <c r="C8" s="36">
        <v>77.9</v>
      </c>
      <c r="D8" s="36">
        <v>0</v>
      </c>
      <c r="E8" s="36">
        <v>72.9</v>
      </c>
      <c r="F8" s="37">
        <v>0</v>
      </c>
      <c r="G8" s="38">
        <v>72.9</v>
      </c>
      <c r="H8" s="38">
        <v>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9.5" customHeight="1">
      <c r="A9" s="23" t="s">
        <v>328</v>
      </c>
      <c r="B9" s="24" t="s">
        <v>74</v>
      </c>
      <c r="C9" s="36">
        <v>77.9</v>
      </c>
      <c r="D9" s="36">
        <v>0</v>
      </c>
      <c r="E9" s="36">
        <v>72.9</v>
      </c>
      <c r="F9" s="37">
        <v>0</v>
      </c>
      <c r="G9" s="38">
        <v>72.9</v>
      </c>
      <c r="H9" s="38">
        <v>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9"/>
      <c r="D11" s="3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2017-03-28T01:54:51Z</dcterms:created>
  <dcterms:modified xsi:type="dcterms:W3CDTF">2017-11-07T05:50:10Z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