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015" windowHeight="709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<sst xmlns="http://schemas.openxmlformats.org/spreadsheetml/2006/main" count="1435" uniqueCount="392">
  <si>
    <t>表1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</si>
  <si>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</si>
  <si>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</si>
  <si>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</si>
  <si>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</si>
  <si>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</si>
  <si>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</si>
  <si>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</si>
  <si>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</si>
  <si>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</si>
  <si>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</si>
  <si>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</si>
  <si>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</si>
  <si>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</si>
  <si>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</si>
  <si>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</si>
  <si>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</si>
  <si>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</si>
  <si>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</si>
  <si>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</si>
  <si>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</si>
  <si>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</si>
  <si>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</si>
  <si>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</si>
  <si>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</si>
  <si>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</si>
  <si>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</si>
  <si>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</si>
  <si>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</si>
  <si>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</si>
  <si>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</si>
  <si>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</si>
  <si>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</si>
  <si>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</si>
  <si>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</si>
  <si>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</si>
  <si>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</si>
  <si>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</si>
  <si>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</si>
  <si>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</si>
  <si>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</si>
  <si>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</si>
  <si>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</si>
  <si>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</si>
  <si>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</si>
  <si>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</si>
  <si>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</si>
  <si>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</si>
  <si>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</si>
  <si>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</si>
  <si>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</si>
  <si>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</si>
  <si>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</si>
  <si>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</si>
  <si>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</si>
  <si>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</si>
  <si>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</si>
  <si>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</si>
  <si>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</si>
  <si>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</si>
  <si>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</si>
  <si>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</si>
  <si>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</si>
  <si>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</si>
  <si>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</si>
  <si>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</si>
  <si>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</si>
  <si>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武侯区城市管理局</t>
  </si>
  <si>
    <t xml:space="preserve">  成都市武侯区城市管理局</t>
  </si>
  <si>
    <t>208</t>
  </si>
  <si>
    <t>05</t>
  </si>
  <si>
    <t>304301</t>
  </si>
  <si>
    <t xml:space="preserve">    机关事业单位基本养老保险缴费支出</t>
  </si>
  <si>
    <t>06</t>
  </si>
  <si>
    <t xml:space="preserve">    机关事业单位职业年金缴费支出</t>
  </si>
  <si>
    <t>212</t>
  </si>
  <si>
    <t>01</t>
  </si>
  <si>
    <t xml:space="preserve">    行政运行(城乡社区管理事务)</t>
  </si>
  <si>
    <t>02</t>
  </si>
  <si>
    <t xml:space="preserve">    一般行政管理事务(城乡社区管理事务)</t>
  </si>
  <si>
    <t>04</t>
  </si>
  <si>
    <t xml:space="preserve">    城管执法</t>
  </si>
  <si>
    <t xml:space="preserve">    城乡社区环境卫生</t>
  </si>
  <si>
    <t>221</t>
  </si>
  <si>
    <t xml:space="preserve">    住房公积金</t>
  </si>
  <si>
    <t xml:space="preserve">  成都市武侯区市容卫生管理所</t>
  </si>
  <si>
    <t>304302</t>
  </si>
  <si>
    <t>08</t>
  </si>
  <si>
    <t xml:space="preserve">    死亡抚恤</t>
  </si>
  <si>
    <t>99</t>
  </si>
  <si>
    <t xml:space="preserve">    其他城乡社区管理事务支出</t>
  </si>
  <si>
    <t xml:space="preserve">  成都市武侯区城市管理局汽车队</t>
  </si>
  <si>
    <t>304303</t>
  </si>
  <si>
    <t xml:space="preserve">  成都市武侯区园林绿化工程队</t>
  </si>
  <si>
    <t>304304</t>
  </si>
  <si>
    <t>表1-2</t>
  </si>
  <si>
    <t>项目</t>
  </si>
  <si>
    <t>合 计</t>
  </si>
  <si>
    <t>基本支出</t>
  </si>
  <si>
    <t>项目支出</t>
  </si>
  <si>
    <t>表2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</si>
  <si>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</si>
  <si>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</si>
  <si>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</si>
  <si>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</si>
  <si>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</si>
  <si>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</si>
  <si>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</si>
  <si>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</si>
  <si>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</si>
  <si>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</si>
  <si>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</si>
  <si>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</si>
  <si>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</si>
  <si>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</si>
  <si>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</si>
  <si>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</si>
  <si>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</si>
  <si>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</si>
  <si>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</si>
  <si>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</si>
  <si>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</si>
  <si>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</si>
  <si>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</si>
  <si>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</si>
  <si>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</si>
  <si>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</si>
  <si>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</si>
  <si>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</si>
  <si>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</si>
  <si>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</si>
  <si>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</si>
  <si>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</si>
  <si>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</si>
  <si>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</si>
  <si>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</si>
  <si>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</si>
  <si>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</si>
  <si>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</si>
  <si>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</si>
  <si>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</si>
  <si>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</si>
  <si>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</si>
  <si>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</si>
  <si>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</si>
  <si>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</si>
  <si>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</si>
  <si>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</si>
  <si>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</si>
  <si>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</si>
  <si>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</si>
  <si>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</si>
  <si>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</si>
  <si>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</si>
  <si>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</si>
  <si>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</si>
  <si>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</si>
  <si>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</si>
  <si>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</si>
  <si>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</si>
  <si>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</si>
  <si>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</si>
  <si>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</si>
  <si>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</si>
  <si>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</si>
  <si>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</si>
  <si>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</si>
  <si>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</si>
  <si>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</si>
  <si>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</si>
  <si>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</si>
  <si>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</si>
  <si>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</si>
  <si>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</si>
  <si>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</si>
  <si>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</si>
  <si>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</si>
  <si>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</si>
  <si>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</si>
  <si>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</si>
  <si>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</si>
  <si>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</si>
  <si>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</si>
  <si>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</si>
  <si>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</si>
  <si>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</si>
  <si>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</si>
  <si>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</si>
  <si>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</si>
  <si>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</si>
  <si>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</si>
  <si>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</si>
  <si>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</si>
  <si>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</si>
  <si>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</si>
  <si>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</si>
  <si>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</si>
  <si>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</si>
  <si>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</si>
  <si>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</si>
  <si>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</si>
  <si>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</si>
  <si>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</si>
  <si>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</si>
  <si>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</si>
  <si>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</si>
  <si>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</si>
  <si>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</si>
  <si>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</si>
  <si>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</si>
  <si>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</si>
  <si>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</si>
  <si>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</si>
  <si>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</si>
  <si>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</si>
  <si>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</si>
  <si>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</si>
  <si>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</si>
  <si>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</si>
  <si>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</si>
  <si>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</si>
  <si>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</si>
  <si>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</si>
  <si>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</si>
  <si>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</si>
  <si>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</si>
  <si>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</si>
  <si>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</si>
  <si>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</si>
  <si>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</si>
  <si>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</si>
  <si>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</si>
  <si>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</si>
  <si>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</si>
  <si>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</si>
  <si>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</si>
  <si>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</si>
  <si>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</si>
  <si>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</si>
  <si>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</si>
  <si>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</si>
  <si>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</si>
  <si>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</si>
  <si>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</si>
  <si>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</si>
  <si>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</si>
  <si>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</si>
  <si>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</si>
  <si>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</si>
  <si>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</si>
  <si>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</si>
  <si>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</si>
  <si>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</si>
  <si>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</si>
  <si>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</si>
  <si>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</si>
  <si>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</si>
  <si>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</si>
  <si>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</si>
  <si>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</si>
  <si>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</si>
  <si>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</si>
  <si>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</si>
  <si>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30207</t>
  </si>
  <si>
    <t xml:space="preserve">      邮电费</t>
  </si>
  <si>
    <t>30211</t>
  </si>
  <si>
    <t xml:space="preserve">      差旅费</t>
  </si>
  <si>
    <t>30213</t>
  </si>
  <si>
    <t xml:space="preserve">      维修(护)费</t>
  </si>
  <si>
    <t>30229</t>
  </si>
  <si>
    <t xml:space="preserve">      福利费</t>
  </si>
  <si>
    <t>30231</t>
  </si>
  <si>
    <t xml:space="preserve">      公务用车运行维护费</t>
  </si>
  <si>
    <t>30239</t>
  </si>
  <si>
    <t xml:space="preserve">      其他交通费用（类）</t>
  </si>
  <si>
    <t>30299</t>
  </si>
  <si>
    <t xml:space="preserve">      其他商品和服务支出</t>
  </si>
  <si>
    <t xml:space="preserve">    对个人和家庭的补助</t>
  </si>
  <si>
    <t>303</t>
  </si>
  <si>
    <t>30309</t>
  </si>
  <si>
    <t xml:space="preserve">      奖励金</t>
  </si>
  <si>
    <t>30311</t>
  </si>
  <si>
    <t xml:space="preserve">      住房公积金</t>
  </si>
  <si>
    <t>30107</t>
  </si>
  <si>
    <t xml:space="preserve">      绩效工资</t>
  </si>
  <si>
    <t>30205</t>
  </si>
  <si>
    <t xml:space="preserve">      水费</t>
  </si>
  <si>
    <t>30206</t>
  </si>
  <si>
    <t xml:space="preserve">      电费</t>
  </si>
  <si>
    <t>30228</t>
  </si>
  <si>
    <t xml:space="preserve">      工会经费</t>
  </si>
  <si>
    <t>30399</t>
  </si>
  <si>
    <t xml:space="preserve">      其他对个人和家庭的补助支出</t>
  </si>
  <si>
    <t>30305</t>
  </si>
  <si>
    <t xml:space="preserve">      生活补助</t>
  </si>
  <si>
    <t>表3-2</t>
  </si>
  <si>
    <t>金额</t>
  </si>
  <si>
    <t>单位名称  （项目）</t>
  </si>
  <si>
    <t xml:space="preserve">    2012年新建公厕9座</t>
  </si>
  <si>
    <t xml:space="preserve">    2015年绿化零星工程</t>
  </si>
  <si>
    <t xml:space="preserve">    2016年绿化零星工程</t>
  </si>
  <si>
    <t xml:space="preserve">    2016年新建标准化小型生活垃圾中转站</t>
  </si>
  <si>
    <t xml:space="preserve">    2016年新建公厕环卫工人休息房25座</t>
  </si>
  <si>
    <t xml:space="preserve">    2017年社会主义核心价值观工作经费</t>
  </si>
  <si>
    <t xml:space="preserve">    2017年新建公厕</t>
  </si>
  <si>
    <t xml:space="preserve">    办公自动化系统开发</t>
  </si>
  <si>
    <t xml:space="preserve">    滨江路光彩工程维护管理费</t>
  </si>
  <si>
    <t xml:space="preserve">    成双大道、武侯大道整治工程</t>
  </si>
  <si>
    <t xml:space="preserve">    果屑箱垃圾桶购置费</t>
  </si>
  <si>
    <t xml:space="preserve">    行业监管安全生产专项资金</t>
  </si>
  <si>
    <t xml:space="preserve">    环境综合整治经费</t>
  </si>
  <si>
    <t xml:space="preserve">    环卫工作经费</t>
  </si>
  <si>
    <t xml:space="preserve">    伙食补助</t>
  </si>
  <si>
    <t xml:space="preserve">    垃圾处置费（列收列支）</t>
  </si>
  <si>
    <t xml:space="preserve">    绿委办工作经费</t>
  </si>
  <si>
    <t xml:space="preserve">    人民南路、二环路及武侯祠大街光彩工程维护管理费</t>
  </si>
  <si>
    <t xml:space="preserve">    三环路武侯段环卫作业经费</t>
  </si>
  <si>
    <t xml:space="preserve">    生活垃圾分类试点经费</t>
  </si>
  <si>
    <t xml:space="preserve">    生活垃圾中转站整治工程</t>
  </si>
  <si>
    <t xml:space="preserve">    食堂经费</t>
  </si>
  <si>
    <t xml:space="preserve">    数字化中心区级信息采集再监督服务外包</t>
  </si>
  <si>
    <t xml:space="preserve">    数字化中心专项经费</t>
  </si>
  <si>
    <t xml:space="preserve">    桐梓林片区城市建设管理转型升级示范片区建设</t>
  </si>
  <si>
    <t xml:space="preserve">    小餐饮整规示范街道店招整治</t>
  </si>
  <si>
    <t xml:space="preserve">    英格玛公司管理服务费</t>
  </si>
  <si>
    <t xml:space="preserve">    执法工作经费</t>
  </si>
  <si>
    <t xml:space="preserve">    综合执法案件管理平台升级改造</t>
  </si>
  <si>
    <t xml:space="preserve">    车辆购置</t>
  </si>
  <si>
    <t xml:space="preserve">    公厕管理市场化运作</t>
  </si>
  <si>
    <t xml:space="preserve">    光彩工程维护费</t>
  </si>
  <si>
    <t xml:space="preserve">    环卫监督指挥平台运营费</t>
  </si>
  <si>
    <t xml:space="preserve">    环卫日常管理工作经费</t>
  </si>
  <si>
    <t xml:space="preserve">    环卫设施维护费</t>
  </si>
  <si>
    <t xml:space="preserve">    环卫作业用车运行维护费</t>
  </si>
  <si>
    <t xml:space="preserve">    移交公厕配套公厕改造</t>
  </si>
  <si>
    <t xml:space="preserve">    直管公厕维护保洁费</t>
  </si>
  <si>
    <t xml:space="preserve">    餐厨垃圾车运行维护费</t>
  </si>
  <si>
    <t xml:space="preserve">    电脑工控系统更新</t>
  </si>
  <si>
    <t xml:space="preserve">    垃圾中转费</t>
  </si>
  <si>
    <t xml:space="preserve">    垃圾转运站改造经费</t>
  </si>
  <si>
    <t xml:space="preserve">    新建洗车场</t>
  </si>
  <si>
    <t xml:space="preserve">    压缩站工作经费</t>
  </si>
  <si>
    <t xml:space="preserve">    压缩站环保日常维护费</t>
  </si>
  <si>
    <t xml:space="preserve">    压缩站设备与维修</t>
  </si>
  <si>
    <t xml:space="preserve">    压缩站围墙及地面大型维修</t>
  </si>
  <si>
    <t xml:space="preserve">    压缩站治污工程</t>
  </si>
  <si>
    <t xml:space="preserve">    “四改六治理”园林绿化工程</t>
  </si>
  <si>
    <t xml:space="preserve">    “银杏特色街区”绿化景观提升</t>
  </si>
  <si>
    <t xml:space="preserve">    2017年零星绿化整治</t>
  </si>
  <si>
    <t xml:space="preserve">    城市绿化管护费</t>
  </si>
  <si>
    <t xml:space="preserve">    高升桥路绿化景观提升</t>
  </si>
  <si>
    <t xml:space="preserve">    行业监督安全生产专项资金</t>
  </si>
  <si>
    <t xml:space="preserve">    花重锦官城</t>
  </si>
  <si>
    <t xml:space="preserve">    街道绿化市场化管护费</t>
  </si>
  <si>
    <t xml:space="preserve">    绿化工程成本费</t>
  </si>
  <si>
    <t xml:space="preserve">    树池整治工程</t>
  </si>
  <si>
    <t xml:space="preserve">    武侯区中小学校园周边环境整治</t>
  </si>
  <si>
    <t>表3-3</t>
  </si>
  <si>
    <t>单位名称</t>
  </si>
  <si>
    <t>当年预算数</t>
  </si>
  <si>
    <t>公务用车购置及运行维护费</t>
  </si>
  <si>
    <t>小计</t>
  </si>
  <si>
    <t>公务用车购置费</t>
  </si>
  <si>
    <t>304</t>
  </si>
  <si>
    <t xml:space="preserve">  304301</t>
  </si>
  <si>
    <t xml:space="preserve">  304302</t>
  </si>
  <si>
    <t xml:space="preserve">  304303</t>
  </si>
  <si>
    <t xml:space="preserve">  304304</t>
  </si>
  <si>
    <t>表4</t>
  </si>
  <si>
    <t>政府性基金支出预算</t>
  </si>
  <si>
    <t>表4-1</t>
  </si>
  <si>
    <t>表5</t>
  </si>
  <si>
    <t>项      目</t>
  </si>
  <si>
    <t>本年国有资本经营预算支出</t>
  </si>
  <si>
    <t>单位名称  （科目）</t>
  </si>
  <si>
    <t>单位名称（科目）</t>
  </si>
  <si>
    <t>因公出国（境）费用</t>
  </si>
  <si>
    <t>部门预算收支总表（汇总）</t>
  </si>
  <si>
    <t>部门预算收入总表（汇总）</t>
  </si>
  <si>
    <t>部门预算支出总表（汇总）</t>
  </si>
  <si>
    <t>财政拨款收支预算总表（汇总）</t>
  </si>
  <si>
    <t>一般公共预算支出预算表（汇总）</t>
  </si>
  <si>
    <t>一般公共预算基本支出预算表（汇总）</t>
  </si>
  <si>
    <t>一般公共预算项目支出预算表（汇总）</t>
  </si>
  <si>
    <t>一般公共预算“三公”经费预算表（汇总）</t>
  </si>
  <si>
    <t>政府性基金支出预算表（汇总）</t>
  </si>
  <si>
    <t>政府性基金“三公”经费预算表（汇总）</t>
  </si>
  <si>
    <t>国有资本经营支出预算表（汇总）</t>
  </si>
  <si>
    <t>无</t>
  </si>
  <si>
    <t xml:space="preserve">                             2017年部门预算</t>
  </si>
  <si>
    <t xml:space="preserve">                                          武侯区城市管理局部门（汇总）</t>
  </si>
  <si>
    <t xml:space="preserve">                                                                                报送日期：  2017   年  2 月 27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</si>
</sst>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" fontId="2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4">
      <selection activeCell="I8" sqref="I8"/>
    </sheetView>
  </sheetViews>
  <sheetFormatPr defaultColWidth="9.140625" defaultRowHeight="15"/>
  <sheetData>
    <row r="1" ht="14.25">
      <c r="A1" s="6"/>
    </row>
    <row r="2" ht="13.5">
      <c r="A2" s="7"/>
    </row>
    <row r="3" ht="46.5">
      <c r="A3" s="8" t="s">
        <v>390</v>
      </c>
    </row>
    <row r="4" ht="46.5">
      <c r="A4" s="8"/>
    </row>
    <row r="5" ht="46.5">
      <c r="A5" s="8"/>
    </row>
    <row r="6" ht="61.5">
      <c r="A6" s="9" t="s">
        <v>389</v>
      </c>
    </row>
    <row r="7" ht="61.5">
      <c r="A7" s="9"/>
    </row>
    <row r="8" ht="61.5">
      <c r="A8" s="9"/>
    </row>
    <row r="9" ht="13.5">
      <c r="A9" s="10"/>
    </row>
    <row r="10" ht="22.5">
      <c r="A10" s="11"/>
    </row>
    <row r="11" ht="22.5">
      <c r="A11" s="11"/>
    </row>
    <row r="12" ht="13.5">
      <c r="A12" s="7"/>
    </row>
    <row r="13" ht="22.5">
      <c r="A13" s="12" t="s">
        <v>391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7.28125" style="0" customWidth="1"/>
    <col min="3" max="3" width="13.8515625" style="0" customWidth="1"/>
    <col min="4" max="4" width="18.8515625" style="0" customWidth="1"/>
    <col min="5" max="5" width="13.140625" style="0" customWidth="1"/>
    <col min="6" max="6" width="12.8515625" style="0" customWidth="1"/>
    <col min="7" max="7" width="15.421875" style="0" customWidth="1"/>
    <col min="8" max="8" width="13.57421875" style="0" customWidth="1"/>
  </cols>
  <sheetData>
    <row r="1" ht="13.5">
      <c r="H1" t="s">
        <v>368</v>
      </c>
    </row>
    <row r="2" ht="18.75">
      <c r="D2" s="2" t="s">
        <v>385</v>
      </c>
    </row>
    <row r="3" ht="13.5">
      <c r="H3" t="s">
        <v>1</v>
      </c>
    </row>
    <row r="4" spans="1:8" ht="13.5">
      <c r="A4" s="1" t="s">
        <v>96</v>
      </c>
      <c r="B4" s="1"/>
      <c r="C4" s="1"/>
      <c r="D4" s="1"/>
      <c r="E4" s="1"/>
      <c r="F4" s="1" t="s">
        <v>369</v>
      </c>
      <c r="G4" s="1"/>
      <c r="H4" s="1"/>
    </row>
    <row r="5" spans="1:8" ht="13.5">
      <c r="A5" s="1" t="s">
        <v>57</v>
      </c>
      <c r="B5" s="1"/>
      <c r="C5" s="1"/>
      <c r="D5" s="1" t="s">
        <v>58</v>
      </c>
      <c r="E5" s="1" t="s">
        <v>374</v>
      </c>
      <c r="F5" s="1" t="s">
        <v>97</v>
      </c>
      <c r="G5" s="1" t="s">
        <v>98</v>
      </c>
      <c r="H5" s="1" t="s">
        <v>99</v>
      </c>
    </row>
    <row r="6" spans="1:8" ht="13.5">
      <c r="A6" s="1" t="s">
        <v>64</v>
      </c>
      <c r="B6" s="1" t="s">
        <v>65</v>
      </c>
      <c r="C6" s="1" t="s">
        <v>66</v>
      </c>
      <c r="D6" s="1"/>
      <c r="E6" s="1"/>
      <c r="F6" s="1"/>
      <c r="G6" s="1"/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5" t="s">
        <v>388</v>
      </c>
      <c r="B8" s="1"/>
      <c r="C8" s="1"/>
      <c r="D8" s="1"/>
      <c r="E8" s="1"/>
      <c r="F8" s="1"/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"/>
    </sheetView>
  </sheetViews>
  <sheetFormatPr defaultColWidth="9.140625" defaultRowHeight="15"/>
  <cols>
    <col min="4" max="4" width="22.8515625" style="0" customWidth="1"/>
    <col min="5" max="5" width="20.421875" style="0" customWidth="1"/>
    <col min="6" max="6" width="17.00390625" style="0" customWidth="1"/>
    <col min="7" max="7" width="12.7109375" style="0" customWidth="1"/>
  </cols>
  <sheetData>
    <row r="1" ht="13.5">
      <c r="H1" t="s">
        <v>370</v>
      </c>
    </row>
    <row r="2" ht="18.75">
      <c r="E2" s="2" t="s">
        <v>386</v>
      </c>
    </row>
    <row r="3" ht="13.5">
      <c r="H3" t="s">
        <v>1</v>
      </c>
    </row>
    <row r="4" spans="1:8" ht="13.5">
      <c r="A4" s="1" t="s">
        <v>156</v>
      </c>
      <c r="B4" s="1" t="s">
        <v>358</v>
      </c>
      <c r="C4" s="1" t="s">
        <v>359</v>
      </c>
      <c r="D4" s="1"/>
      <c r="E4" s="1"/>
      <c r="F4" s="1"/>
      <c r="G4" s="1"/>
      <c r="H4" s="1"/>
    </row>
    <row r="5" spans="1:8" ht="13.5">
      <c r="A5" s="1"/>
      <c r="B5" s="1"/>
      <c r="C5" s="1" t="s">
        <v>52</v>
      </c>
      <c r="D5" s="1" t="s">
        <v>376</v>
      </c>
      <c r="E5" s="1" t="s">
        <v>360</v>
      </c>
      <c r="F5" s="1"/>
      <c r="G5" s="1"/>
      <c r="H5" s="1" t="s">
        <v>182</v>
      </c>
    </row>
    <row r="6" spans="1:8" ht="13.5">
      <c r="A6" s="1"/>
      <c r="B6" s="1"/>
      <c r="C6" s="1"/>
      <c r="D6" s="1"/>
      <c r="E6" s="1" t="s">
        <v>361</v>
      </c>
      <c r="F6" s="1" t="s">
        <v>362</v>
      </c>
      <c r="G6" s="1" t="s">
        <v>190</v>
      </c>
      <c r="H6" s="1"/>
    </row>
    <row r="7" spans="1:8" ht="13.5">
      <c r="A7" s="5" t="s">
        <v>388</v>
      </c>
      <c r="B7" s="1"/>
      <c r="C7" s="1"/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0" sqref="C20"/>
    </sheetView>
  </sheetViews>
  <sheetFormatPr defaultColWidth="9.140625" defaultRowHeight="15"/>
  <cols>
    <col min="5" max="5" width="17.421875" style="0" customWidth="1"/>
  </cols>
  <sheetData>
    <row r="1" ht="13.5">
      <c r="H1" t="s">
        <v>371</v>
      </c>
    </row>
    <row r="2" ht="18.75">
      <c r="E2" s="2" t="s">
        <v>387</v>
      </c>
    </row>
    <row r="3" ht="13.5">
      <c r="H3" t="s">
        <v>1</v>
      </c>
    </row>
    <row r="4" spans="1:11" ht="13.5">
      <c r="A4" s="1" t="s">
        <v>372</v>
      </c>
      <c r="B4" s="1"/>
      <c r="C4" s="1"/>
      <c r="D4" s="1"/>
      <c r="E4" s="1"/>
      <c r="F4" s="1" t="s">
        <v>373</v>
      </c>
      <c r="G4" s="1"/>
      <c r="H4" s="1"/>
      <c r="I4" s="1"/>
      <c r="J4" s="1"/>
      <c r="K4" s="1"/>
    </row>
    <row r="5" spans="1:11" ht="13.5">
      <c r="A5" s="1" t="s">
        <v>57</v>
      </c>
      <c r="B5" s="1"/>
      <c r="C5" s="1"/>
      <c r="D5" s="1" t="s">
        <v>156</v>
      </c>
      <c r="E5" s="1" t="s">
        <v>375</v>
      </c>
      <c r="F5" s="1" t="s">
        <v>145</v>
      </c>
      <c r="G5" s="1" t="s">
        <v>98</v>
      </c>
      <c r="H5" s="1" t="s">
        <v>99</v>
      </c>
      <c r="I5" s="1"/>
      <c r="J5" s="1"/>
      <c r="K5" s="1"/>
    </row>
    <row r="6" spans="1:11" ht="13.5">
      <c r="A6" s="1" t="s">
        <v>64</v>
      </c>
      <c r="B6" s="1" t="s">
        <v>65</v>
      </c>
      <c r="C6" s="1" t="s">
        <v>66</v>
      </c>
      <c r="D6" s="1"/>
      <c r="E6" s="1"/>
      <c r="F6" s="1"/>
      <c r="G6" s="1"/>
      <c r="H6" s="1"/>
      <c r="I6" s="1"/>
      <c r="J6" s="1"/>
      <c r="K6" s="1"/>
    </row>
    <row r="7" spans="1:11" ht="13.5">
      <c r="A7" s="5" t="s">
        <v>388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9.57421875" style="0" bestFit="1" customWidth="1"/>
    <col min="2" max="2" width="27.7109375" style="0" customWidth="1"/>
    <col min="3" max="3" width="25.8515625" style="0" customWidth="1"/>
    <col min="4" max="4" width="23.28125" style="0" customWidth="1"/>
  </cols>
  <sheetData>
    <row r="1" ht="13.5">
      <c r="D1" t="s">
        <v>0</v>
      </c>
    </row>
    <row r="2" ht="18.75">
      <c r="B2" s="3" t="s">
        <v>377</v>
      </c>
    </row>
    <row r="3" ht="13.5">
      <c r="D3" t="s">
        <v>1</v>
      </c>
    </row>
    <row r="4" spans="1:4" ht="13.5">
      <c r="A4" s="1" t="s">
        <v>2</v>
      </c>
      <c r="B4" s="1"/>
      <c r="C4" s="1" t="s">
        <v>3</v>
      </c>
      <c r="D4" s="1"/>
    </row>
    <row r="5" spans="1:4" ht="13.5">
      <c r="A5" s="1" t="s">
        <v>4</v>
      </c>
      <c r="B5" s="1" t="s">
        <v>5</v>
      </c>
      <c r="C5" s="1" t="s">
        <v>6</v>
      </c>
      <c r="D5" s="1" t="s">
        <v>5</v>
      </c>
    </row>
    <row r="6" spans="1:4" ht="13.5">
      <c r="A6" s="1" t="s">
        <v>7</v>
      </c>
      <c r="B6" s="1">
        <v>32717.74</v>
      </c>
      <c r="C6" s="1" t="s">
        <v>8</v>
      </c>
      <c r="D6" s="1">
        <v>0</v>
      </c>
    </row>
    <row r="7" spans="1:4" ht="13.5">
      <c r="A7" s="1" t="s">
        <v>9</v>
      </c>
      <c r="B7" s="1">
        <v>0</v>
      </c>
      <c r="C7" s="1" t="s">
        <v>10</v>
      </c>
      <c r="D7" s="1">
        <v>0</v>
      </c>
    </row>
    <row r="8" spans="1:4" ht="13.5">
      <c r="A8" s="1" t="s">
        <v>11</v>
      </c>
      <c r="B8" s="1"/>
      <c r="C8" s="1" t="s">
        <v>12</v>
      </c>
      <c r="D8" s="1">
        <v>0</v>
      </c>
    </row>
    <row r="9" spans="1:4" ht="13.5">
      <c r="A9" s="1" t="s">
        <v>13</v>
      </c>
      <c r="B9" s="1"/>
      <c r="C9" s="1" t="s">
        <v>14</v>
      </c>
      <c r="D9" s="1">
        <v>0</v>
      </c>
    </row>
    <row r="10" spans="1:4" ht="13.5">
      <c r="A10" s="1" t="s">
        <v>15</v>
      </c>
      <c r="B10" s="1"/>
      <c r="C10" s="1" t="s">
        <v>16</v>
      </c>
      <c r="D10" s="1">
        <v>0</v>
      </c>
    </row>
    <row r="11" spans="1:4" ht="13.5">
      <c r="A11" s="1" t="s">
        <v>17</v>
      </c>
      <c r="B11" s="1">
        <v>0</v>
      </c>
      <c r="C11" s="1" t="s">
        <v>18</v>
      </c>
      <c r="D11" s="1">
        <v>0</v>
      </c>
    </row>
    <row r="12" spans="1:4" ht="13.5">
      <c r="A12" s="1"/>
      <c r="B12" s="1"/>
      <c r="C12" s="1" t="s">
        <v>19</v>
      </c>
      <c r="D12" s="1">
        <v>0</v>
      </c>
    </row>
    <row r="13" spans="1:4" ht="13.5">
      <c r="A13" s="1"/>
      <c r="B13" s="1"/>
      <c r="C13" s="1" t="s">
        <v>20</v>
      </c>
      <c r="D13" s="1">
        <v>613.29</v>
      </c>
    </row>
    <row r="14" spans="1:4" ht="13.5">
      <c r="A14" s="1"/>
      <c r="B14" s="1"/>
      <c r="C14" s="1" t="s">
        <v>21</v>
      </c>
      <c r="D14" s="1">
        <v>0</v>
      </c>
    </row>
    <row r="15" spans="1:4" ht="13.5">
      <c r="A15" s="1"/>
      <c r="B15" s="1"/>
      <c r="C15" s="1" t="s">
        <v>22</v>
      </c>
      <c r="D15" s="1">
        <v>0</v>
      </c>
    </row>
    <row r="16" spans="1:4" ht="13.5">
      <c r="A16" s="1"/>
      <c r="B16" s="1"/>
      <c r="C16" s="1" t="s">
        <v>23</v>
      </c>
      <c r="D16" s="1">
        <v>0</v>
      </c>
    </row>
    <row r="17" spans="1:4" ht="13.5">
      <c r="A17" s="1"/>
      <c r="B17" s="1"/>
      <c r="C17" s="1" t="s">
        <v>24</v>
      </c>
      <c r="D17" s="1">
        <v>31784.09</v>
      </c>
    </row>
    <row r="18" spans="1:4" ht="13.5">
      <c r="A18" s="1"/>
      <c r="B18" s="1"/>
      <c r="C18" s="1" t="s">
        <v>25</v>
      </c>
      <c r="D18" s="1">
        <v>0</v>
      </c>
    </row>
    <row r="19" spans="1:4" ht="13.5">
      <c r="A19" s="1"/>
      <c r="B19" s="1"/>
      <c r="C19" s="1" t="s">
        <v>26</v>
      </c>
      <c r="D19" s="1">
        <v>0</v>
      </c>
    </row>
    <row r="20" spans="1:4" ht="13.5">
      <c r="A20" s="1"/>
      <c r="B20" s="1"/>
      <c r="C20" s="1" t="s">
        <v>27</v>
      </c>
      <c r="D20" s="1">
        <v>0</v>
      </c>
    </row>
    <row r="21" spans="1:4" ht="13.5">
      <c r="A21" s="1"/>
      <c r="B21" s="1"/>
      <c r="C21" s="1" t="s">
        <v>28</v>
      </c>
      <c r="D21" s="1">
        <v>0</v>
      </c>
    </row>
    <row r="22" spans="1:4" ht="13.5">
      <c r="A22" s="1"/>
      <c r="B22" s="1"/>
      <c r="C22" s="1" t="s">
        <v>29</v>
      </c>
      <c r="D22" s="1">
        <v>0</v>
      </c>
    </row>
    <row r="23" spans="1:4" ht="13.5">
      <c r="A23" s="1"/>
      <c r="B23" s="1"/>
      <c r="C23" s="1" t="s">
        <v>30</v>
      </c>
      <c r="D23" s="1">
        <v>0</v>
      </c>
    </row>
    <row r="24" spans="1:4" ht="13.5">
      <c r="A24" s="1"/>
      <c r="B24" s="1"/>
      <c r="C24" s="1" t="s">
        <v>31</v>
      </c>
      <c r="D24" s="1">
        <v>0</v>
      </c>
    </row>
    <row r="25" spans="1:4" ht="13.5">
      <c r="A25" s="1"/>
      <c r="B25" s="1"/>
      <c r="C25" s="1" t="s">
        <v>32</v>
      </c>
      <c r="D25" s="1">
        <v>320.36</v>
      </c>
    </row>
    <row r="26" spans="1:4" ht="13.5">
      <c r="A26" s="1"/>
      <c r="B26" s="1"/>
      <c r="C26" s="1" t="s">
        <v>33</v>
      </c>
      <c r="D26" s="1">
        <v>0</v>
      </c>
    </row>
    <row r="27" spans="1:4" ht="13.5">
      <c r="A27" s="1"/>
      <c r="B27" s="1"/>
      <c r="C27" s="1" t="s">
        <v>34</v>
      </c>
      <c r="D27" s="1">
        <v>0</v>
      </c>
    </row>
    <row r="28" spans="1:4" ht="13.5">
      <c r="A28" s="1"/>
      <c r="B28" s="1"/>
      <c r="C28" s="1" t="s">
        <v>35</v>
      </c>
      <c r="D28" s="1">
        <v>0</v>
      </c>
    </row>
    <row r="29" spans="1:4" ht="13.5">
      <c r="A29" s="1"/>
      <c r="B29" s="1"/>
      <c r="C29" s="1" t="s">
        <v>36</v>
      </c>
      <c r="D29" s="1">
        <v>0</v>
      </c>
    </row>
    <row r="30" spans="1:4" ht="13.5">
      <c r="A30" s="1"/>
      <c r="B30" s="1"/>
      <c r="C30" s="1" t="s">
        <v>37</v>
      </c>
      <c r="D30" s="1">
        <v>0</v>
      </c>
    </row>
    <row r="31" spans="1:4" ht="13.5">
      <c r="A31" s="1"/>
      <c r="B31" s="1"/>
      <c r="C31" s="1" t="s">
        <v>38</v>
      </c>
      <c r="D31" s="1">
        <v>0</v>
      </c>
    </row>
    <row r="32" spans="1:4" ht="13.5">
      <c r="A32" s="1"/>
      <c r="B32" s="1"/>
      <c r="C32" s="1" t="s">
        <v>39</v>
      </c>
      <c r="D32" s="1">
        <v>0</v>
      </c>
    </row>
    <row r="33" spans="1:4" ht="13.5">
      <c r="A33" s="1"/>
      <c r="B33" s="1"/>
      <c r="C33" s="1" t="s">
        <v>40</v>
      </c>
      <c r="D33" s="1">
        <v>0</v>
      </c>
    </row>
    <row r="34" spans="1:4" ht="13.5">
      <c r="A34" s="1" t="s">
        <v>41</v>
      </c>
      <c r="B34" s="1">
        <f>SUM(B6:B11)</f>
        <v>32717.74</v>
      </c>
      <c r="C34" s="1" t="s">
        <v>42</v>
      </c>
      <c r="D34" s="1">
        <f>SUM(D6:D33)</f>
        <v>32717.74</v>
      </c>
    </row>
    <row r="35" spans="1:4" ht="13.5">
      <c r="A35" s="1" t="s">
        <v>43</v>
      </c>
      <c r="B35" s="1"/>
      <c r="C35" s="1" t="s">
        <v>44</v>
      </c>
      <c r="D35" s="1"/>
    </row>
    <row r="36" spans="1:4" ht="13.5">
      <c r="A36" s="1" t="s">
        <v>45</v>
      </c>
      <c r="B36" s="1">
        <v>0</v>
      </c>
      <c r="C36" s="1" t="s">
        <v>46</v>
      </c>
      <c r="D36" s="1"/>
    </row>
    <row r="37" spans="1:4" ht="13.5">
      <c r="A37" s="1"/>
      <c r="B37" s="1"/>
      <c r="C37" s="1" t="s">
        <v>47</v>
      </c>
      <c r="D37" s="1"/>
    </row>
    <row r="38" spans="1:4" ht="13.5">
      <c r="A38" s="1" t="s">
        <v>48</v>
      </c>
      <c r="B38" s="1">
        <f>SUM(B34:B37)</f>
        <v>32717.74</v>
      </c>
      <c r="C38" s="1" t="s">
        <v>49</v>
      </c>
      <c r="D38" s="1">
        <f>SUM(D34:D37)</f>
        <v>32717.74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421875" style="0" customWidth="1"/>
    <col min="2" max="2" width="4.8515625" style="0" customWidth="1"/>
    <col min="3" max="3" width="5.421875" style="0" customWidth="1"/>
    <col min="5" max="5" width="37.00390625" style="0" customWidth="1"/>
    <col min="6" max="6" width="14.00390625" style="0" customWidth="1"/>
    <col min="7" max="7" width="15.57421875" style="0" customWidth="1"/>
    <col min="8" max="8" width="13.421875" style="0" customWidth="1"/>
    <col min="9" max="9" width="11.8515625" style="0" customWidth="1"/>
    <col min="10" max="10" width="7.7109375" style="0" customWidth="1"/>
    <col min="11" max="11" width="11.421875" style="0" customWidth="1"/>
    <col min="12" max="12" width="15.140625" style="0" bestFit="1" customWidth="1"/>
    <col min="13" max="14" width="13.00390625" style="0" bestFit="1" customWidth="1"/>
  </cols>
  <sheetData>
    <row r="1" ht="13.5">
      <c r="N1" t="s">
        <v>50</v>
      </c>
    </row>
    <row r="2" ht="18.75">
      <c r="F2" s="2" t="s">
        <v>378</v>
      </c>
    </row>
    <row r="3" ht="13.5">
      <c r="N3" t="s">
        <v>1</v>
      </c>
    </row>
    <row r="4" spans="1:14" ht="13.5">
      <c r="A4" s="1" t="s">
        <v>51</v>
      </c>
      <c r="B4" s="1"/>
      <c r="C4" s="1"/>
      <c r="D4" s="1"/>
      <c r="E4" s="1"/>
      <c r="F4" s="1" t="s">
        <v>52</v>
      </c>
      <c r="G4" s="1" t="s">
        <v>53</v>
      </c>
      <c r="H4" s="1"/>
      <c r="I4" s="1"/>
      <c r="J4" s="1"/>
      <c r="K4" s="1"/>
      <c r="L4" s="1" t="s">
        <v>54</v>
      </c>
      <c r="M4" s="1" t="s">
        <v>55</v>
      </c>
      <c r="N4" s="1" t="s">
        <v>56</v>
      </c>
    </row>
    <row r="5" spans="1:14" ht="13.5">
      <c r="A5" s="1" t="s">
        <v>57</v>
      </c>
      <c r="B5" s="1"/>
      <c r="C5" s="1"/>
      <c r="D5" s="1" t="s">
        <v>58</v>
      </c>
      <c r="E5" s="1" t="s">
        <v>374</v>
      </c>
      <c r="F5" s="1"/>
      <c r="G5" s="1" t="s">
        <v>59</v>
      </c>
      <c r="H5" s="1" t="s">
        <v>60</v>
      </c>
      <c r="I5" s="1" t="s">
        <v>61</v>
      </c>
      <c r="J5" s="1" t="s">
        <v>62</v>
      </c>
      <c r="K5" s="1" t="s">
        <v>63</v>
      </c>
      <c r="L5" s="1"/>
      <c r="M5" s="1"/>
      <c r="N5" s="1"/>
    </row>
    <row r="6" spans="1:14" ht="13.5">
      <c r="A6" s="1" t="s">
        <v>64</v>
      </c>
      <c r="B6" s="1" t="s">
        <v>65</v>
      </c>
      <c r="C6" s="1" t="s">
        <v>66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 t="s">
        <v>52</v>
      </c>
      <c r="F8" s="1">
        <v>32717.74</v>
      </c>
      <c r="G8" s="1">
        <v>32717.74</v>
      </c>
      <c r="H8" s="1">
        <v>24117.74</v>
      </c>
      <c r="I8" s="1">
        <v>3600</v>
      </c>
      <c r="J8" s="1">
        <v>0</v>
      </c>
      <c r="K8" s="1">
        <v>5000</v>
      </c>
      <c r="L8" s="1">
        <v>0</v>
      </c>
      <c r="M8" s="1">
        <v>0</v>
      </c>
      <c r="N8" s="1">
        <v>0</v>
      </c>
    </row>
    <row r="9" spans="1:14" ht="13.5">
      <c r="A9" s="1"/>
      <c r="B9" s="1"/>
      <c r="C9" s="1"/>
      <c r="D9" s="1"/>
      <c r="E9" s="1" t="s">
        <v>67</v>
      </c>
      <c r="F9" s="1">
        <v>32717.74</v>
      </c>
      <c r="G9" s="1">
        <v>32717.74</v>
      </c>
      <c r="H9" s="1">
        <v>24117.74</v>
      </c>
      <c r="I9" s="1">
        <v>3600</v>
      </c>
      <c r="J9" s="1">
        <v>0</v>
      </c>
      <c r="K9" s="1">
        <v>5000</v>
      </c>
      <c r="L9" s="1">
        <v>0</v>
      </c>
      <c r="M9" s="1">
        <v>0</v>
      </c>
      <c r="N9" s="1">
        <v>0</v>
      </c>
    </row>
    <row r="10" spans="1:14" ht="13.5">
      <c r="A10" s="1"/>
      <c r="B10" s="1"/>
      <c r="C10" s="1"/>
      <c r="D10" s="1"/>
      <c r="E10" s="1" t="s">
        <v>68</v>
      </c>
      <c r="F10" s="1">
        <v>13446.26</v>
      </c>
      <c r="G10" s="1">
        <v>13446.26</v>
      </c>
      <c r="H10" s="1">
        <v>9846.26</v>
      </c>
      <c r="I10" s="1">
        <v>3600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3.5">
      <c r="A11" s="1" t="s">
        <v>69</v>
      </c>
      <c r="B11" s="1" t="s">
        <v>70</v>
      </c>
      <c r="C11" s="1" t="s">
        <v>70</v>
      </c>
      <c r="D11" s="1" t="s">
        <v>71</v>
      </c>
      <c r="E11" s="1" t="s">
        <v>72</v>
      </c>
      <c r="F11" s="1">
        <v>91.85</v>
      </c>
      <c r="G11" s="1">
        <v>91.85</v>
      </c>
      <c r="H11" s="1">
        <v>91.85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3.5">
      <c r="A12" s="1" t="s">
        <v>69</v>
      </c>
      <c r="B12" s="1" t="s">
        <v>70</v>
      </c>
      <c r="C12" s="1" t="s">
        <v>73</v>
      </c>
      <c r="D12" s="1" t="s">
        <v>71</v>
      </c>
      <c r="E12" s="1" t="s">
        <v>74</v>
      </c>
      <c r="F12" s="1">
        <v>36.74</v>
      </c>
      <c r="G12" s="1">
        <v>36.74</v>
      </c>
      <c r="H12" s="1">
        <v>36.74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3.5">
      <c r="A13" s="1" t="s">
        <v>75</v>
      </c>
      <c r="B13" s="1" t="s">
        <v>76</v>
      </c>
      <c r="C13" s="1" t="s">
        <v>76</v>
      </c>
      <c r="D13" s="1" t="s">
        <v>71</v>
      </c>
      <c r="E13" s="1" t="s">
        <v>77</v>
      </c>
      <c r="F13" s="1">
        <v>1098.32</v>
      </c>
      <c r="G13" s="1">
        <v>1098.32</v>
      </c>
      <c r="H13" s="1">
        <v>1098.32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3.5">
      <c r="A14" s="1" t="s">
        <v>75</v>
      </c>
      <c r="B14" s="1" t="s">
        <v>76</v>
      </c>
      <c r="C14" s="1" t="s">
        <v>78</v>
      </c>
      <c r="D14" s="1" t="s">
        <v>71</v>
      </c>
      <c r="E14" s="1" t="s">
        <v>79</v>
      </c>
      <c r="F14" s="1">
        <v>10</v>
      </c>
      <c r="G14" s="1">
        <v>10</v>
      </c>
      <c r="H14" s="1">
        <v>10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3.5">
      <c r="A15" s="1" t="s">
        <v>75</v>
      </c>
      <c r="B15" s="1" t="s">
        <v>76</v>
      </c>
      <c r="C15" s="1" t="s">
        <v>80</v>
      </c>
      <c r="D15" s="1" t="s">
        <v>71</v>
      </c>
      <c r="E15" s="1" t="s">
        <v>81</v>
      </c>
      <c r="F15" s="1">
        <v>829.26</v>
      </c>
      <c r="G15" s="1">
        <v>829.26</v>
      </c>
      <c r="H15" s="1">
        <v>829.26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3.5">
      <c r="A16" s="1" t="s">
        <v>75</v>
      </c>
      <c r="B16" s="1" t="s">
        <v>70</v>
      </c>
      <c r="C16" s="1" t="s">
        <v>76</v>
      </c>
      <c r="D16" s="1" t="s">
        <v>71</v>
      </c>
      <c r="E16" s="1" t="s">
        <v>82</v>
      </c>
      <c r="F16" s="1">
        <v>11275.52</v>
      </c>
      <c r="G16" s="1">
        <v>11275.52</v>
      </c>
      <c r="H16" s="1">
        <v>7675.52</v>
      </c>
      <c r="I16" s="1">
        <v>3600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3.5">
      <c r="A17" s="1" t="s">
        <v>83</v>
      </c>
      <c r="B17" s="1" t="s">
        <v>78</v>
      </c>
      <c r="C17" s="1" t="s">
        <v>76</v>
      </c>
      <c r="D17" s="1" t="s">
        <v>71</v>
      </c>
      <c r="E17" s="1" t="s">
        <v>84</v>
      </c>
      <c r="F17" s="1">
        <v>104.57</v>
      </c>
      <c r="G17" s="1">
        <v>104.57</v>
      </c>
      <c r="H17" s="1">
        <v>104.57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3.5">
      <c r="A18" s="1"/>
      <c r="B18" s="1"/>
      <c r="C18" s="1"/>
      <c r="D18" s="1"/>
      <c r="E18" s="1" t="s">
        <v>85</v>
      </c>
      <c r="F18" s="1">
        <v>3654.48</v>
      </c>
      <c r="G18" s="1">
        <v>3654.48</v>
      </c>
      <c r="H18" s="1">
        <v>3654.48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3.5">
      <c r="A19" s="1" t="s">
        <v>69</v>
      </c>
      <c r="B19" s="1" t="s">
        <v>70</v>
      </c>
      <c r="C19" s="1" t="s">
        <v>70</v>
      </c>
      <c r="D19" s="1" t="s">
        <v>86</v>
      </c>
      <c r="E19" s="1" t="s">
        <v>72</v>
      </c>
      <c r="F19" s="1">
        <v>199.63</v>
      </c>
      <c r="G19" s="1">
        <v>199.63</v>
      </c>
      <c r="H19" s="1">
        <v>199.63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3.5">
      <c r="A20" s="1" t="s">
        <v>69</v>
      </c>
      <c r="B20" s="1" t="s">
        <v>70</v>
      </c>
      <c r="C20" s="1" t="s">
        <v>73</v>
      </c>
      <c r="D20" s="1" t="s">
        <v>86</v>
      </c>
      <c r="E20" s="1" t="s">
        <v>74</v>
      </c>
      <c r="F20" s="1">
        <v>79.86</v>
      </c>
      <c r="G20" s="1">
        <v>79.86</v>
      </c>
      <c r="H20" s="1">
        <v>79.86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3.5">
      <c r="A21" s="1" t="s">
        <v>69</v>
      </c>
      <c r="B21" s="1" t="s">
        <v>87</v>
      </c>
      <c r="C21" s="1" t="s">
        <v>76</v>
      </c>
      <c r="D21" s="1" t="s">
        <v>86</v>
      </c>
      <c r="E21" s="1" t="s">
        <v>88</v>
      </c>
      <c r="F21" s="1">
        <v>3.11</v>
      </c>
      <c r="G21" s="1">
        <v>3.11</v>
      </c>
      <c r="H21" s="1">
        <v>3.11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3.5">
      <c r="A22" s="1" t="s">
        <v>75</v>
      </c>
      <c r="B22" s="1" t="s">
        <v>76</v>
      </c>
      <c r="C22" s="1" t="s">
        <v>89</v>
      </c>
      <c r="D22" s="1" t="s">
        <v>86</v>
      </c>
      <c r="E22" s="1" t="s">
        <v>90</v>
      </c>
      <c r="F22" s="1">
        <v>1225.39</v>
      </c>
      <c r="G22" s="1">
        <v>1225.39</v>
      </c>
      <c r="H22" s="1">
        <v>1225.39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3.5">
      <c r="A23" s="1" t="s">
        <v>75</v>
      </c>
      <c r="B23" s="1" t="s">
        <v>70</v>
      </c>
      <c r="C23" s="1" t="s">
        <v>76</v>
      </c>
      <c r="D23" s="1" t="s">
        <v>86</v>
      </c>
      <c r="E23" s="1" t="s">
        <v>82</v>
      </c>
      <c r="F23" s="1">
        <v>2020.5</v>
      </c>
      <c r="G23" s="1">
        <v>2020.5</v>
      </c>
      <c r="H23" s="1">
        <v>2020.5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3.5">
      <c r="A24" s="1" t="s">
        <v>83</v>
      </c>
      <c r="B24" s="1" t="s">
        <v>78</v>
      </c>
      <c r="C24" s="1" t="s">
        <v>76</v>
      </c>
      <c r="D24" s="1" t="s">
        <v>86</v>
      </c>
      <c r="E24" s="1" t="s">
        <v>84</v>
      </c>
      <c r="F24" s="1">
        <v>125.99</v>
      </c>
      <c r="G24" s="1">
        <v>125.99</v>
      </c>
      <c r="H24" s="1">
        <v>125.99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3.5">
      <c r="A25" s="1"/>
      <c r="B25" s="1"/>
      <c r="C25" s="1"/>
      <c r="D25" s="1"/>
      <c r="E25" s="1" t="s">
        <v>91</v>
      </c>
      <c r="F25" s="1">
        <v>3982.54</v>
      </c>
      <c r="G25" s="1">
        <v>3982.54</v>
      </c>
      <c r="H25" s="1">
        <v>3982.54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3.5">
      <c r="A26" s="1" t="s">
        <v>69</v>
      </c>
      <c r="B26" s="1" t="s">
        <v>70</v>
      </c>
      <c r="C26" s="1" t="s">
        <v>70</v>
      </c>
      <c r="D26" s="1" t="s">
        <v>92</v>
      </c>
      <c r="E26" s="1" t="s">
        <v>72</v>
      </c>
      <c r="F26" s="1">
        <v>119.91</v>
      </c>
      <c r="G26" s="1">
        <v>119.91</v>
      </c>
      <c r="H26" s="1">
        <v>119.91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3.5">
      <c r="A27" s="1" t="s">
        <v>69</v>
      </c>
      <c r="B27" s="1" t="s">
        <v>70</v>
      </c>
      <c r="C27" s="1" t="s">
        <v>73</v>
      </c>
      <c r="D27" s="1" t="s">
        <v>92</v>
      </c>
      <c r="E27" s="1" t="s">
        <v>74</v>
      </c>
      <c r="F27" s="1">
        <v>47.97</v>
      </c>
      <c r="G27" s="1">
        <v>47.97</v>
      </c>
      <c r="H27" s="1">
        <v>47.97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3.5">
      <c r="A28" s="1" t="s">
        <v>69</v>
      </c>
      <c r="B28" s="1" t="s">
        <v>87</v>
      </c>
      <c r="C28" s="1" t="s">
        <v>76</v>
      </c>
      <c r="D28" s="1" t="s">
        <v>92</v>
      </c>
      <c r="E28" s="1" t="s">
        <v>88</v>
      </c>
      <c r="F28" s="1">
        <v>1.56</v>
      </c>
      <c r="G28" s="1">
        <v>1.56</v>
      </c>
      <c r="H28" s="1">
        <v>1.56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3.5">
      <c r="A29" s="1" t="s">
        <v>75</v>
      </c>
      <c r="B29" s="1" t="s">
        <v>76</v>
      </c>
      <c r="C29" s="1" t="s">
        <v>89</v>
      </c>
      <c r="D29" s="1" t="s">
        <v>92</v>
      </c>
      <c r="E29" s="1" t="s">
        <v>90</v>
      </c>
      <c r="F29" s="1">
        <v>1081.95</v>
      </c>
      <c r="G29" s="1">
        <v>1081.95</v>
      </c>
      <c r="H29" s="1">
        <v>1081.95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3.5">
      <c r="A30" s="1" t="s">
        <v>75</v>
      </c>
      <c r="B30" s="1" t="s">
        <v>70</v>
      </c>
      <c r="C30" s="1" t="s">
        <v>76</v>
      </c>
      <c r="D30" s="1" t="s">
        <v>92</v>
      </c>
      <c r="E30" s="1" t="s">
        <v>82</v>
      </c>
      <c r="F30" s="1">
        <v>2654.55</v>
      </c>
      <c r="G30" s="1">
        <v>2654.55</v>
      </c>
      <c r="H30" s="1">
        <v>2654.55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.5">
      <c r="A31" s="1" t="s">
        <v>83</v>
      </c>
      <c r="B31" s="1" t="s">
        <v>78</v>
      </c>
      <c r="C31" s="1" t="s">
        <v>76</v>
      </c>
      <c r="D31" s="1" t="s">
        <v>92</v>
      </c>
      <c r="E31" s="1" t="s">
        <v>84</v>
      </c>
      <c r="F31" s="1">
        <v>76.6</v>
      </c>
      <c r="G31" s="1">
        <v>76.6</v>
      </c>
      <c r="H31" s="1">
        <v>76.6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3.5">
      <c r="A32" s="1"/>
      <c r="B32" s="1"/>
      <c r="C32" s="1"/>
      <c r="D32" s="1"/>
      <c r="E32" s="1" t="s">
        <v>93</v>
      </c>
      <c r="F32" s="1">
        <v>11634.46</v>
      </c>
      <c r="G32" s="1">
        <v>11634.46</v>
      </c>
      <c r="H32" s="1">
        <v>6634.46</v>
      </c>
      <c r="I32" s="1">
        <v>0</v>
      </c>
      <c r="J32" s="1">
        <v>0</v>
      </c>
      <c r="K32" s="1">
        <v>5000</v>
      </c>
      <c r="L32" s="1">
        <v>0</v>
      </c>
      <c r="M32" s="1">
        <v>0</v>
      </c>
      <c r="N32" s="1">
        <v>0</v>
      </c>
    </row>
    <row r="33" spans="1:14" ht="13.5">
      <c r="A33" s="1" t="s">
        <v>69</v>
      </c>
      <c r="B33" s="1" t="s">
        <v>70</v>
      </c>
      <c r="C33" s="1" t="s">
        <v>70</v>
      </c>
      <c r="D33" s="1" t="s">
        <v>94</v>
      </c>
      <c r="E33" s="1" t="s">
        <v>72</v>
      </c>
      <c r="F33" s="1">
        <v>23.33</v>
      </c>
      <c r="G33" s="1">
        <v>23.33</v>
      </c>
      <c r="H33" s="1">
        <v>23.33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3.5">
      <c r="A34" s="1" t="s">
        <v>69</v>
      </c>
      <c r="B34" s="1" t="s">
        <v>70</v>
      </c>
      <c r="C34" s="1" t="s">
        <v>73</v>
      </c>
      <c r="D34" s="1" t="s">
        <v>94</v>
      </c>
      <c r="E34" s="1" t="s">
        <v>74</v>
      </c>
      <c r="F34" s="1">
        <v>9.33</v>
      </c>
      <c r="G34" s="1">
        <v>9.33</v>
      </c>
      <c r="H34" s="1">
        <v>9.33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3.5">
      <c r="A35" s="1" t="s">
        <v>75</v>
      </c>
      <c r="B35" s="1" t="s">
        <v>76</v>
      </c>
      <c r="C35" s="1" t="s">
        <v>89</v>
      </c>
      <c r="D35" s="1" t="s">
        <v>94</v>
      </c>
      <c r="E35" s="1" t="s">
        <v>90</v>
      </c>
      <c r="F35" s="1">
        <v>126.27</v>
      </c>
      <c r="G35" s="1">
        <v>126.27</v>
      </c>
      <c r="H35" s="1">
        <v>126.27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3.5">
      <c r="A36" s="1" t="s">
        <v>75</v>
      </c>
      <c r="B36" s="1" t="s">
        <v>70</v>
      </c>
      <c r="C36" s="1" t="s">
        <v>76</v>
      </c>
      <c r="D36" s="1" t="s">
        <v>94</v>
      </c>
      <c r="E36" s="1" t="s">
        <v>82</v>
      </c>
      <c r="F36" s="1">
        <v>11462.33</v>
      </c>
      <c r="G36" s="1">
        <v>11462.33</v>
      </c>
      <c r="H36" s="1">
        <v>6462.33</v>
      </c>
      <c r="I36" s="1">
        <v>0</v>
      </c>
      <c r="J36" s="1">
        <v>0</v>
      </c>
      <c r="K36" s="1">
        <v>5000</v>
      </c>
      <c r="L36" s="1">
        <v>0</v>
      </c>
      <c r="M36" s="1">
        <v>0</v>
      </c>
      <c r="N36" s="1">
        <v>0</v>
      </c>
    </row>
    <row r="37" spans="1:14" ht="13.5">
      <c r="A37" s="1" t="s">
        <v>83</v>
      </c>
      <c r="B37" s="1" t="s">
        <v>78</v>
      </c>
      <c r="C37" s="1" t="s">
        <v>76</v>
      </c>
      <c r="D37" s="1" t="s">
        <v>94</v>
      </c>
      <c r="E37" s="1" t="s">
        <v>84</v>
      </c>
      <c r="F37" s="1">
        <v>13.2</v>
      </c>
      <c r="G37" s="1">
        <v>13.2</v>
      </c>
      <c r="H37" s="1">
        <v>13.2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20" sqref="E20"/>
    </sheetView>
  </sheetViews>
  <sheetFormatPr defaultColWidth="9.140625" defaultRowHeight="15"/>
  <cols>
    <col min="5" max="5" width="41.00390625" style="0" customWidth="1"/>
    <col min="6" max="6" width="14.421875" style="0" customWidth="1"/>
    <col min="7" max="7" width="18.57421875" style="0" customWidth="1"/>
    <col min="8" max="8" width="18.28125" style="0" customWidth="1"/>
  </cols>
  <sheetData>
    <row r="1" ht="13.5">
      <c r="H1" t="s">
        <v>95</v>
      </c>
    </row>
    <row r="2" ht="18.75">
      <c r="E2" s="2" t="s">
        <v>379</v>
      </c>
    </row>
    <row r="3" ht="13.5">
      <c r="H3" t="s">
        <v>1</v>
      </c>
    </row>
    <row r="4" spans="1:8" ht="13.5">
      <c r="A4" s="1" t="s">
        <v>96</v>
      </c>
      <c r="B4" s="1"/>
      <c r="C4" s="1"/>
      <c r="D4" s="1"/>
      <c r="E4" s="1"/>
      <c r="F4" s="1" t="s">
        <v>97</v>
      </c>
      <c r="G4" s="1" t="s">
        <v>98</v>
      </c>
      <c r="H4" s="1" t="s">
        <v>99</v>
      </c>
    </row>
    <row r="5" spans="1:8" ht="13.5">
      <c r="A5" s="1" t="s">
        <v>57</v>
      </c>
      <c r="B5" s="1"/>
      <c r="C5" s="1"/>
      <c r="D5" s="1" t="s">
        <v>58</v>
      </c>
      <c r="E5" s="1" t="s">
        <v>374</v>
      </c>
      <c r="F5" s="1"/>
      <c r="G5" s="1"/>
      <c r="H5" s="1"/>
    </row>
    <row r="6" spans="1:8" ht="13.5">
      <c r="A6" s="1" t="s">
        <v>64</v>
      </c>
      <c r="B6" s="1" t="s">
        <v>65</v>
      </c>
      <c r="C6" s="1" t="s">
        <v>66</v>
      </c>
      <c r="D6" s="1"/>
      <c r="E6" s="1"/>
      <c r="F6" s="1"/>
      <c r="G6" s="1"/>
      <c r="H6" s="1"/>
    </row>
    <row r="7" spans="1:8" ht="13.5">
      <c r="A7" s="1"/>
      <c r="B7" s="1"/>
      <c r="C7" s="1"/>
      <c r="D7" s="1"/>
      <c r="E7" s="1" t="s">
        <v>52</v>
      </c>
      <c r="F7" s="1">
        <v>32717.74</v>
      </c>
      <c r="G7" s="1">
        <v>4418.58</v>
      </c>
      <c r="H7" s="1">
        <v>28299.16</v>
      </c>
    </row>
    <row r="8" spans="1:8" ht="13.5">
      <c r="A8" s="1"/>
      <c r="B8" s="1"/>
      <c r="C8" s="1"/>
      <c r="D8" s="1"/>
      <c r="E8" s="1" t="s">
        <v>67</v>
      </c>
      <c r="F8" s="1">
        <v>32717.74</v>
      </c>
      <c r="G8" s="1">
        <v>4418.58</v>
      </c>
      <c r="H8" s="1">
        <v>28299.16</v>
      </c>
    </row>
    <row r="9" spans="1:8" ht="13.5">
      <c r="A9" s="1"/>
      <c r="B9" s="1"/>
      <c r="C9" s="1"/>
      <c r="D9" s="1"/>
      <c r="E9" s="1" t="s">
        <v>68</v>
      </c>
      <c r="F9" s="1">
        <v>13446.26</v>
      </c>
      <c r="G9" s="1">
        <v>1331.48</v>
      </c>
      <c r="H9" s="1">
        <v>12114.78</v>
      </c>
    </row>
    <row r="10" spans="1:8" ht="13.5">
      <c r="A10" s="1" t="s">
        <v>69</v>
      </c>
      <c r="B10" s="1" t="s">
        <v>70</v>
      </c>
      <c r="C10" s="1" t="s">
        <v>70</v>
      </c>
      <c r="D10" s="1" t="s">
        <v>71</v>
      </c>
      <c r="E10" s="1" t="s">
        <v>72</v>
      </c>
      <c r="F10" s="1">
        <v>91.85</v>
      </c>
      <c r="G10" s="1">
        <v>91.85</v>
      </c>
      <c r="H10" s="1">
        <v>0</v>
      </c>
    </row>
    <row r="11" spans="1:8" ht="13.5">
      <c r="A11" s="1" t="s">
        <v>69</v>
      </c>
      <c r="B11" s="1" t="s">
        <v>70</v>
      </c>
      <c r="C11" s="1" t="s">
        <v>73</v>
      </c>
      <c r="D11" s="1" t="s">
        <v>71</v>
      </c>
      <c r="E11" s="1" t="s">
        <v>74</v>
      </c>
      <c r="F11" s="1">
        <v>36.74</v>
      </c>
      <c r="G11" s="1">
        <v>36.74</v>
      </c>
      <c r="H11" s="1">
        <v>0</v>
      </c>
    </row>
    <row r="12" spans="1:8" ht="13.5">
      <c r="A12" s="1" t="s">
        <v>75</v>
      </c>
      <c r="B12" s="1" t="s">
        <v>76</v>
      </c>
      <c r="C12" s="1" t="s">
        <v>76</v>
      </c>
      <c r="D12" s="1" t="s">
        <v>71</v>
      </c>
      <c r="E12" s="1" t="s">
        <v>77</v>
      </c>
      <c r="F12" s="1">
        <v>1098.32</v>
      </c>
      <c r="G12" s="1">
        <v>1098.32</v>
      </c>
      <c r="H12" s="1">
        <v>0</v>
      </c>
    </row>
    <row r="13" spans="1:8" ht="13.5">
      <c r="A13" s="1" t="s">
        <v>75</v>
      </c>
      <c r="B13" s="1" t="s">
        <v>76</v>
      </c>
      <c r="C13" s="1" t="s">
        <v>78</v>
      </c>
      <c r="D13" s="1" t="s">
        <v>71</v>
      </c>
      <c r="E13" s="1" t="s">
        <v>79</v>
      </c>
      <c r="F13" s="1">
        <v>10</v>
      </c>
      <c r="G13" s="1">
        <v>0</v>
      </c>
      <c r="H13" s="1">
        <v>10</v>
      </c>
    </row>
    <row r="14" spans="1:8" ht="13.5">
      <c r="A14" s="1" t="s">
        <v>75</v>
      </c>
      <c r="B14" s="1" t="s">
        <v>76</v>
      </c>
      <c r="C14" s="1" t="s">
        <v>80</v>
      </c>
      <c r="D14" s="1" t="s">
        <v>71</v>
      </c>
      <c r="E14" s="1" t="s">
        <v>81</v>
      </c>
      <c r="F14" s="1">
        <v>829.26</v>
      </c>
      <c r="G14" s="1">
        <v>0</v>
      </c>
      <c r="H14" s="1">
        <v>829.26</v>
      </c>
    </row>
    <row r="15" spans="1:8" ht="13.5">
      <c r="A15" s="1" t="s">
        <v>75</v>
      </c>
      <c r="B15" s="1" t="s">
        <v>70</v>
      </c>
      <c r="C15" s="1" t="s">
        <v>76</v>
      </c>
      <c r="D15" s="1" t="s">
        <v>71</v>
      </c>
      <c r="E15" s="1" t="s">
        <v>82</v>
      </c>
      <c r="F15" s="1">
        <v>11275.52</v>
      </c>
      <c r="G15" s="1">
        <v>0</v>
      </c>
      <c r="H15" s="1">
        <v>11275.52</v>
      </c>
    </row>
    <row r="16" spans="1:8" ht="13.5">
      <c r="A16" s="1" t="s">
        <v>83</v>
      </c>
      <c r="B16" s="1" t="s">
        <v>78</v>
      </c>
      <c r="C16" s="1" t="s">
        <v>76</v>
      </c>
      <c r="D16" s="1" t="s">
        <v>71</v>
      </c>
      <c r="E16" s="1" t="s">
        <v>84</v>
      </c>
      <c r="F16" s="1">
        <v>104.57</v>
      </c>
      <c r="G16" s="1">
        <v>104.57</v>
      </c>
      <c r="H16" s="1">
        <v>0</v>
      </c>
    </row>
    <row r="17" spans="1:8" ht="13.5">
      <c r="A17" s="1"/>
      <c r="B17" s="1"/>
      <c r="C17" s="1"/>
      <c r="D17" s="1"/>
      <c r="E17" s="1" t="s">
        <v>85</v>
      </c>
      <c r="F17" s="1">
        <v>3654.48</v>
      </c>
      <c r="G17" s="1">
        <v>1611.98</v>
      </c>
      <c r="H17" s="1">
        <v>2042.5</v>
      </c>
    </row>
    <row r="18" spans="1:8" ht="13.5">
      <c r="A18" s="1" t="s">
        <v>69</v>
      </c>
      <c r="B18" s="1" t="s">
        <v>70</v>
      </c>
      <c r="C18" s="1" t="s">
        <v>70</v>
      </c>
      <c r="D18" s="1" t="s">
        <v>86</v>
      </c>
      <c r="E18" s="1" t="s">
        <v>72</v>
      </c>
      <c r="F18" s="1">
        <v>199.63</v>
      </c>
      <c r="G18" s="1">
        <v>199.63</v>
      </c>
      <c r="H18" s="1">
        <v>0</v>
      </c>
    </row>
    <row r="19" spans="1:8" ht="13.5">
      <c r="A19" s="1" t="s">
        <v>69</v>
      </c>
      <c r="B19" s="1" t="s">
        <v>70</v>
      </c>
      <c r="C19" s="1" t="s">
        <v>73</v>
      </c>
      <c r="D19" s="1" t="s">
        <v>86</v>
      </c>
      <c r="E19" s="1" t="s">
        <v>74</v>
      </c>
      <c r="F19" s="1">
        <v>79.86</v>
      </c>
      <c r="G19" s="1">
        <v>79.86</v>
      </c>
      <c r="H19" s="1">
        <v>0</v>
      </c>
    </row>
    <row r="20" spans="1:8" ht="13.5">
      <c r="A20" s="1" t="s">
        <v>69</v>
      </c>
      <c r="B20" s="1" t="s">
        <v>87</v>
      </c>
      <c r="C20" s="1" t="s">
        <v>76</v>
      </c>
      <c r="D20" s="1" t="s">
        <v>86</v>
      </c>
      <c r="E20" s="1" t="s">
        <v>88</v>
      </c>
      <c r="F20" s="1">
        <v>3.11</v>
      </c>
      <c r="G20" s="1">
        <v>3.11</v>
      </c>
      <c r="H20" s="1">
        <v>0</v>
      </c>
    </row>
    <row r="21" spans="1:8" ht="13.5">
      <c r="A21" s="1" t="s">
        <v>75</v>
      </c>
      <c r="B21" s="1" t="s">
        <v>76</v>
      </c>
      <c r="C21" s="1" t="s">
        <v>89</v>
      </c>
      <c r="D21" s="1" t="s">
        <v>86</v>
      </c>
      <c r="E21" s="1" t="s">
        <v>90</v>
      </c>
      <c r="F21" s="1">
        <v>1225.39</v>
      </c>
      <c r="G21" s="1">
        <v>1203.39</v>
      </c>
      <c r="H21" s="1">
        <v>22</v>
      </c>
    </row>
    <row r="22" spans="1:8" ht="13.5">
      <c r="A22" s="1" t="s">
        <v>75</v>
      </c>
      <c r="B22" s="1" t="s">
        <v>70</v>
      </c>
      <c r="C22" s="1" t="s">
        <v>76</v>
      </c>
      <c r="D22" s="1" t="s">
        <v>86</v>
      </c>
      <c r="E22" s="1" t="s">
        <v>82</v>
      </c>
      <c r="F22" s="1">
        <v>2020.5</v>
      </c>
      <c r="G22" s="1">
        <v>0</v>
      </c>
      <c r="H22" s="1">
        <v>2020.5</v>
      </c>
    </row>
    <row r="23" spans="1:8" ht="13.5">
      <c r="A23" s="1" t="s">
        <v>83</v>
      </c>
      <c r="B23" s="1" t="s">
        <v>78</v>
      </c>
      <c r="C23" s="1" t="s">
        <v>76</v>
      </c>
      <c r="D23" s="1" t="s">
        <v>86</v>
      </c>
      <c r="E23" s="1" t="s">
        <v>84</v>
      </c>
      <c r="F23" s="1">
        <v>125.99</v>
      </c>
      <c r="G23" s="1">
        <v>125.99</v>
      </c>
      <c r="H23" s="1">
        <v>0</v>
      </c>
    </row>
    <row r="24" spans="1:8" ht="13.5">
      <c r="A24" s="1"/>
      <c r="B24" s="1"/>
      <c r="C24" s="1"/>
      <c r="D24" s="1"/>
      <c r="E24" s="1" t="s">
        <v>91</v>
      </c>
      <c r="F24" s="1">
        <v>3982.54</v>
      </c>
      <c r="G24" s="1">
        <v>1302.99</v>
      </c>
      <c r="H24" s="1">
        <v>2679.55</v>
      </c>
    </row>
    <row r="25" spans="1:8" ht="13.5">
      <c r="A25" s="1" t="s">
        <v>69</v>
      </c>
      <c r="B25" s="1" t="s">
        <v>70</v>
      </c>
      <c r="C25" s="1" t="s">
        <v>70</v>
      </c>
      <c r="D25" s="1" t="s">
        <v>92</v>
      </c>
      <c r="E25" s="1" t="s">
        <v>72</v>
      </c>
      <c r="F25" s="1">
        <v>119.91</v>
      </c>
      <c r="G25" s="1">
        <v>119.91</v>
      </c>
      <c r="H25" s="1">
        <v>0</v>
      </c>
    </row>
    <row r="26" spans="1:8" ht="13.5">
      <c r="A26" s="1" t="s">
        <v>69</v>
      </c>
      <c r="B26" s="1" t="s">
        <v>70</v>
      </c>
      <c r="C26" s="1" t="s">
        <v>73</v>
      </c>
      <c r="D26" s="1" t="s">
        <v>92</v>
      </c>
      <c r="E26" s="1" t="s">
        <v>74</v>
      </c>
      <c r="F26" s="1">
        <v>47.97</v>
      </c>
      <c r="G26" s="1">
        <v>47.97</v>
      </c>
      <c r="H26" s="1">
        <v>0</v>
      </c>
    </row>
    <row r="27" spans="1:8" ht="13.5">
      <c r="A27" s="1" t="s">
        <v>69</v>
      </c>
      <c r="B27" s="1" t="s">
        <v>87</v>
      </c>
      <c r="C27" s="1" t="s">
        <v>76</v>
      </c>
      <c r="D27" s="1" t="s">
        <v>92</v>
      </c>
      <c r="E27" s="1" t="s">
        <v>88</v>
      </c>
      <c r="F27" s="1">
        <v>1.56</v>
      </c>
      <c r="G27" s="1">
        <v>1.56</v>
      </c>
      <c r="H27" s="1">
        <v>0</v>
      </c>
    </row>
    <row r="28" spans="1:8" ht="13.5">
      <c r="A28" s="1" t="s">
        <v>75</v>
      </c>
      <c r="B28" s="1" t="s">
        <v>76</v>
      </c>
      <c r="C28" s="1" t="s">
        <v>89</v>
      </c>
      <c r="D28" s="1" t="s">
        <v>92</v>
      </c>
      <c r="E28" s="1" t="s">
        <v>90</v>
      </c>
      <c r="F28" s="1">
        <v>1081.95</v>
      </c>
      <c r="G28" s="1">
        <v>1056.95</v>
      </c>
      <c r="H28" s="1">
        <v>25</v>
      </c>
    </row>
    <row r="29" spans="1:8" ht="13.5">
      <c r="A29" s="1" t="s">
        <v>75</v>
      </c>
      <c r="B29" s="1" t="s">
        <v>70</v>
      </c>
      <c r="C29" s="1" t="s">
        <v>76</v>
      </c>
      <c r="D29" s="1" t="s">
        <v>92</v>
      </c>
      <c r="E29" s="1" t="s">
        <v>82</v>
      </c>
      <c r="F29" s="1">
        <v>2654.55</v>
      </c>
      <c r="G29" s="1">
        <v>0</v>
      </c>
      <c r="H29" s="1">
        <v>2654.55</v>
      </c>
    </row>
    <row r="30" spans="1:8" ht="13.5">
      <c r="A30" s="1" t="s">
        <v>83</v>
      </c>
      <c r="B30" s="1" t="s">
        <v>78</v>
      </c>
      <c r="C30" s="1" t="s">
        <v>76</v>
      </c>
      <c r="D30" s="1" t="s">
        <v>92</v>
      </c>
      <c r="E30" s="1" t="s">
        <v>84</v>
      </c>
      <c r="F30" s="1">
        <v>76.6</v>
      </c>
      <c r="G30" s="1">
        <v>76.6</v>
      </c>
      <c r="H30" s="1">
        <v>0</v>
      </c>
    </row>
    <row r="31" spans="1:8" ht="13.5">
      <c r="A31" s="1"/>
      <c r="B31" s="1"/>
      <c r="C31" s="1"/>
      <c r="D31" s="1"/>
      <c r="E31" s="1" t="s">
        <v>93</v>
      </c>
      <c r="F31" s="1">
        <v>11634.46</v>
      </c>
      <c r="G31" s="1">
        <v>172.13</v>
      </c>
      <c r="H31" s="1">
        <v>11462.33</v>
      </c>
    </row>
    <row r="32" spans="1:8" ht="13.5">
      <c r="A32" s="1" t="s">
        <v>69</v>
      </c>
      <c r="B32" s="1" t="s">
        <v>70</v>
      </c>
      <c r="C32" s="1" t="s">
        <v>70</v>
      </c>
      <c r="D32" s="1" t="s">
        <v>94</v>
      </c>
      <c r="E32" s="1" t="s">
        <v>72</v>
      </c>
      <c r="F32" s="1">
        <v>23.33</v>
      </c>
      <c r="G32" s="1">
        <v>23.33</v>
      </c>
      <c r="H32" s="1">
        <v>0</v>
      </c>
    </row>
    <row r="33" spans="1:8" ht="13.5">
      <c r="A33" s="1" t="s">
        <v>69</v>
      </c>
      <c r="B33" s="1" t="s">
        <v>70</v>
      </c>
      <c r="C33" s="1" t="s">
        <v>73</v>
      </c>
      <c r="D33" s="1" t="s">
        <v>94</v>
      </c>
      <c r="E33" s="1" t="s">
        <v>74</v>
      </c>
      <c r="F33" s="1">
        <v>9.33</v>
      </c>
      <c r="G33" s="1">
        <v>9.33</v>
      </c>
      <c r="H33" s="1">
        <v>0</v>
      </c>
    </row>
    <row r="34" spans="1:8" ht="13.5">
      <c r="A34" s="1" t="s">
        <v>75</v>
      </c>
      <c r="B34" s="1" t="s">
        <v>76</v>
      </c>
      <c r="C34" s="1" t="s">
        <v>89</v>
      </c>
      <c r="D34" s="1" t="s">
        <v>94</v>
      </c>
      <c r="E34" s="1" t="s">
        <v>90</v>
      </c>
      <c r="F34" s="1">
        <v>126.27</v>
      </c>
      <c r="G34" s="1">
        <v>126.27</v>
      </c>
      <c r="H34" s="1">
        <v>0</v>
      </c>
    </row>
    <row r="35" spans="1:8" ht="13.5">
      <c r="A35" s="1" t="s">
        <v>75</v>
      </c>
      <c r="B35" s="1" t="s">
        <v>70</v>
      </c>
      <c r="C35" s="1" t="s">
        <v>76</v>
      </c>
      <c r="D35" s="1" t="s">
        <v>94</v>
      </c>
      <c r="E35" s="1" t="s">
        <v>82</v>
      </c>
      <c r="F35" s="1">
        <v>11462.33</v>
      </c>
      <c r="G35" s="1">
        <v>0</v>
      </c>
      <c r="H35" s="1">
        <v>11462.33</v>
      </c>
    </row>
    <row r="36" spans="1:8" ht="13.5">
      <c r="A36" s="1" t="s">
        <v>83</v>
      </c>
      <c r="B36" s="1" t="s">
        <v>78</v>
      </c>
      <c r="C36" s="1" t="s">
        <v>76</v>
      </c>
      <c r="D36" s="1" t="s">
        <v>94</v>
      </c>
      <c r="E36" s="1" t="s">
        <v>84</v>
      </c>
      <c r="F36" s="1">
        <v>13.2</v>
      </c>
      <c r="G36" s="1">
        <v>13.2</v>
      </c>
      <c r="H36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9.421875" style="0" customWidth="1"/>
    <col min="2" max="2" width="16.00390625" style="0" customWidth="1"/>
    <col min="3" max="3" width="34.28125" style="0" customWidth="1"/>
  </cols>
  <sheetData>
    <row r="1" ht="13.5">
      <c r="H1" t="s">
        <v>100</v>
      </c>
    </row>
    <row r="2" ht="18.75">
      <c r="C2" s="2" t="s">
        <v>380</v>
      </c>
    </row>
    <row r="3" ht="13.5">
      <c r="H3" t="s">
        <v>1</v>
      </c>
    </row>
    <row r="4" spans="1:9" ht="13.5">
      <c r="A4" s="1" t="s">
        <v>2</v>
      </c>
      <c r="B4" s="1"/>
      <c r="C4" s="1" t="s">
        <v>101</v>
      </c>
      <c r="D4" s="1"/>
      <c r="E4" s="1"/>
      <c r="F4" s="1"/>
      <c r="G4" s="1"/>
      <c r="H4" s="1"/>
      <c r="I4" s="1"/>
    </row>
    <row r="5" spans="1:9" ht="13.5">
      <c r="A5" s="1" t="s">
        <v>4</v>
      </c>
      <c r="B5" s="1" t="s">
        <v>5</v>
      </c>
      <c r="C5" s="1" t="s">
        <v>4</v>
      </c>
      <c r="D5" s="1" t="s">
        <v>52</v>
      </c>
      <c r="E5" s="1" t="s">
        <v>102</v>
      </c>
      <c r="F5" s="1" t="s">
        <v>103</v>
      </c>
      <c r="G5" s="1" t="s">
        <v>104</v>
      </c>
      <c r="H5" s="1" t="s">
        <v>105</v>
      </c>
      <c r="I5" s="1"/>
    </row>
    <row r="6" spans="1:9" ht="13.5">
      <c r="A6" s="1" t="s">
        <v>106</v>
      </c>
      <c r="B6" s="1">
        <f>SUM(B7:B9)</f>
        <v>32717.74</v>
      </c>
      <c r="C6" s="1" t="s">
        <v>107</v>
      </c>
      <c r="D6" s="1">
        <f aca="true" t="shared" si="0" ref="D6:D34">SUM(E6,F6,G6,H6)</f>
        <v>32717.74</v>
      </c>
      <c r="E6" s="1">
        <f>SUM(E7:E34)</f>
        <v>32717.74</v>
      </c>
      <c r="F6" s="1">
        <f>SUM(F7:F34)</f>
        <v>0</v>
      </c>
      <c r="G6" s="1">
        <f>SUM(G7:G34)</f>
        <v>0</v>
      </c>
      <c r="H6" s="1">
        <f>SUM(H7:H34)</f>
        <v>0</v>
      </c>
      <c r="I6" s="1"/>
    </row>
    <row r="7" spans="1:9" ht="13.5">
      <c r="A7" s="1" t="s">
        <v>108</v>
      </c>
      <c r="B7" s="1">
        <v>32717.74</v>
      </c>
      <c r="C7" s="1" t="s">
        <v>109</v>
      </c>
      <c r="D7" s="1">
        <f t="shared" si="0"/>
        <v>0</v>
      </c>
      <c r="E7" s="1">
        <v>0</v>
      </c>
      <c r="F7" s="1">
        <v>0</v>
      </c>
      <c r="G7" s="1"/>
      <c r="H7" s="1"/>
      <c r="I7" s="1"/>
    </row>
    <row r="8" spans="1:9" ht="13.5">
      <c r="A8" s="1" t="s">
        <v>110</v>
      </c>
      <c r="B8" s="1">
        <v>0</v>
      </c>
      <c r="C8" s="1" t="s">
        <v>111</v>
      </c>
      <c r="D8" s="1">
        <f t="shared" si="0"/>
        <v>0</v>
      </c>
      <c r="E8" s="1">
        <v>0</v>
      </c>
      <c r="F8" s="1">
        <v>0</v>
      </c>
      <c r="G8" s="1"/>
      <c r="H8" s="1"/>
      <c r="I8" s="1"/>
    </row>
    <row r="9" spans="1:9" ht="13.5">
      <c r="A9" s="1" t="s">
        <v>112</v>
      </c>
      <c r="B9" s="1"/>
      <c r="C9" s="1" t="s">
        <v>113</v>
      </c>
      <c r="D9" s="1">
        <f t="shared" si="0"/>
        <v>0</v>
      </c>
      <c r="E9" s="1">
        <v>0</v>
      </c>
      <c r="F9" s="1">
        <v>0</v>
      </c>
      <c r="G9" s="1"/>
      <c r="H9" s="1"/>
      <c r="I9" s="1"/>
    </row>
    <row r="10" spans="1:9" ht="13.5">
      <c r="A10" s="1" t="s">
        <v>114</v>
      </c>
      <c r="B10" s="1"/>
      <c r="C10" s="1" t="s">
        <v>115</v>
      </c>
      <c r="D10" s="1">
        <f t="shared" si="0"/>
        <v>0</v>
      </c>
      <c r="E10" s="1">
        <v>0</v>
      </c>
      <c r="F10" s="1">
        <v>0</v>
      </c>
      <c r="G10" s="1"/>
      <c r="H10" s="1"/>
      <c r="I10" s="1"/>
    </row>
    <row r="11" spans="1:9" ht="13.5">
      <c r="A11" s="1" t="s">
        <v>116</v>
      </c>
      <c r="B11" s="1"/>
      <c r="C11" s="1" t="s">
        <v>117</v>
      </c>
      <c r="D11" s="1">
        <f t="shared" si="0"/>
        <v>0</v>
      </c>
      <c r="E11" s="1">
        <v>0</v>
      </c>
      <c r="F11" s="1">
        <v>0</v>
      </c>
      <c r="G11" s="1"/>
      <c r="H11" s="1"/>
      <c r="I11" s="1"/>
    </row>
    <row r="12" spans="1:9" ht="13.5">
      <c r="A12" s="1" t="s">
        <v>118</v>
      </c>
      <c r="B12" s="1"/>
      <c r="C12" s="1" t="s">
        <v>119</v>
      </c>
      <c r="D12" s="1">
        <f t="shared" si="0"/>
        <v>0</v>
      </c>
      <c r="E12" s="1">
        <v>0</v>
      </c>
      <c r="F12" s="1">
        <v>0</v>
      </c>
      <c r="G12" s="1"/>
      <c r="H12" s="1"/>
      <c r="I12" s="1"/>
    </row>
    <row r="13" spans="1:9" ht="13.5">
      <c r="A13" s="1" t="s">
        <v>120</v>
      </c>
      <c r="B13" s="1"/>
      <c r="C13" s="1" t="s">
        <v>121</v>
      </c>
      <c r="D13" s="1">
        <f t="shared" si="0"/>
        <v>0</v>
      </c>
      <c r="E13" s="1">
        <v>0</v>
      </c>
      <c r="F13" s="1">
        <v>0</v>
      </c>
      <c r="G13" s="1"/>
      <c r="H13" s="1"/>
      <c r="I13" s="1"/>
    </row>
    <row r="14" spans="1:9" ht="13.5">
      <c r="A14" s="1"/>
      <c r="B14" s="1"/>
      <c r="C14" s="1" t="s">
        <v>122</v>
      </c>
      <c r="D14" s="1">
        <f t="shared" si="0"/>
        <v>613.29</v>
      </c>
      <c r="E14" s="1">
        <v>613.29</v>
      </c>
      <c r="F14" s="1">
        <v>0</v>
      </c>
      <c r="G14" s="1"/>
      <c r="H14" s="1"/>
      <c r="I14" s="1"/>
    </row>
    <row r="15" spans="1:9" ht="13.5">
      <c r="A15" s="1"/>
      <c r="B15" s="1"/>
      <c r="C15" s="1" t="s">
        <v>123</v>
      </c>
      <c r="D15" s="1">
        <f t="shared" si="0"/>
        <v>0</v>
      </c>
      <c r="E15" s="1">
        <v>0</v>
      </c>
      <c r="F15" s="1">
        <v>0</v>
      </c>
      <c r="G15" s="1"/>
      <c r="H15" s="1"/>
      <c r="I15" s="1"/>
    </row>
    <row r="16" spans="1:9" ht="13.5">
      <c r="A16" s="1"/>
      <c r="B16" s="1"/>
      <c r="C16" s="1" t="s">
        <v>124</v>
      </c>
      <c r="D16" s="1">
        <f t="shared" si="0"/>
        <v>0</v>
      </c>
      <c r="E16" s="1">
        <v>0</v>
      </c>
      <c r="F16" s="1">
        <v>0</v>
      </c>
      <c r="G16" s="1"/>
      <c r="H16" s="1"/>
      <c r="I16" s="1"/>
    </row>
    <row r="17" spans="1:9" ht="13.5">
      <c r="A17" s="1"/>
      <c r="B17" s="1"/>
      <c r="C17" s="1" t="s">
        <v>125</v>
      </c>
      <c r="D17" s="1">
        <f t="shared" si="0"/>
        <v>0</v>
      </c>
      <c r="E17" s="1">
        <v>0</v>
      </c>
      <c r="F17" s="1">
        <v>0</v>
      </c>
      <c r="G17" s="1"/>
      <c r="H17" s="1"/>
      <c r="I17" s="1"/>
    </row>
    <row r="18" spans="1:9" ht="13.5">
      <c r="A18" s="1"/>
      <c r="B18" s="1"/>
      <c r="C18" s="1" t="s">
        <v>126</v>
      </c>
      <c r="D18" s="1">
        <f t="shared" si="0"/>
        <v>31784.09</v>
      </c>
      <c r="E18" s="1">
        <v>31784.09</v>
      </c>
      <c r="F18" s="1">
        <v>0</v>
      </c>
      <c r="G18" s="1"/>
      <c r="H18" s="1"/>
      <c r="I18" s="1"/>
    </row>
    <row r="19" spans="1:9" ht="13.5">
      <c r="A19" s="1"/>
      <c r="B19" s="1"/>
      <c r="C19" s="1" t="s">
        <v>127</v>
      </c>
      <c r="D19" s="1">
        <f t="shared" si="0"/>
        <v>0</v>
      </c>
      <c r="E19" s="1">
        <v>0</v>
      </c>
      <c r="F19" s="1">
        <v>0</v>
      </c>
      <c r="G19" s="1"/>
      <c r="H19" s="1"/>
      <c r="I19" s="1"/>
    </row>
    <row r="20" spans="1:9" ht="13.5">
      <c r="A20" s="1"/>
      <c r="B20" s="1"/>
      <c r="C20" s="1" t="s">
        <v>128</v>
      </c>
      <c r="D20" s="1">
        <f t="shared" si="0"/>
        <v>0</v>
      </c>
      <c r="E20" s="1">
        <v>0</v>
      </c>
      <c r="F20" s="1">
        <v>0</v>
      </c>
      <c r="G20" s="1"/>
      <c r="H20" s="1"/>
      <c r="I20" s="1"/>
    </row>
    <row r="21" spans="1:9" ht="13.5">
      <c r="A21" s="1"/>
      <c r="B21" s="1"/>
      <c r="C21" s="1" t="s">
        <v>129</v>
      </c>
      <c r="D21" s="1">
        <f t="shared" si="0"/>
        <v>0</v>
      </c>
      <c r="E21" s="1">
        <v>0</v>
      </c>
      <c r="F21" s="1">
        <v>0</v>
      </c>
      <c r="G21" s="1"/>
      <c r="H21" s="1"/>
      <c r="I21" s="1"/>
    </row>
    <row r="22" spans="1:9" ht="13.5">
      <c r="A22" s="1"/>
      <c r="B22" s="1"/>
      <c r="C22" s="1" t="s">
        <v>130</v>
      </c>
      <c r="D22" s="1">
        <f t="shared" si="0"/>
        <v>0</v>
      </c>
      <c r="E22" s="1">
        <v>0</v>
      </c>
      <c r="F22" s="1">
        <v>0</v>
      </c>
      <c r="G22" s="1"/>
      <c r="H22" s="1"/>
      <c r="I22" s="1"/>
    </row>
    <row r="23" spans="1:9" ht="13.5">
      <c r="A23" s="1"/>
      <c r="B23" s="1"/>
      <c r="C23" s="1" t="s">
        <v>131</v>
      </c>
      <c r="D23" s="1">
        <f t="shared" si="0"/>
        <v>0</v>
      </c>
      <c r="E23" s="1">
        <v>0</v>
      </c>
      <c r="F23" s="1">
        <v>0</v>
      </c>
      <c r="G23" s="1"/>
      <c r="H23" s="1"/>
      <c r="I23" s="1"/>
    </row>
    <row r="24" spans="1:9" ht="13.5">
      <c r="A24" s="1"/>
      <c r="B24" s="1"/>
      <c r="C24" s="1" t="s">
        <v>132</v>
      </c>
      <c r="D24" s="1">
        <f t="shared" si="0"/>
        <v>0</v>
      </c>
      <c r="E24" s="1">
        <v>0</v>
      </c>
      <c r="F24" s="1">
        <v>0</v>
      </c>
      <c r="G24" s="1"/>
      <c r="H24" s="1"/>
      <c r="I24" s="1"/>
    </row>
    <row r="25" spans="1:9" ht="13.5">
      <c r="A25" s="1"/>
      <c r="B25" s="1"/>
      <c r="C25" s="1" t="s">
        <v>133</v>
      </c>
      <c r="D25" s="1">
        <f t="shared" si="0"/>
        <v>0</v>
      </c>
      <c r="E25" s="1">
        <v>0</v>
      </c>
      <c r="F25" s="1">
        <v>0</v>
      </c>
      <c r="G25" s="1"/>
      <c r="H25" s="1"/>
      <c r="I25" s="1"/>
    </row>
    <row r="26" spans="1:9" ht="13.5">
      <c r="A26" s="1"/>
      <c r="B26" s="1"/>
      <c r="C26" s="1" t="s">
        <v>134</v>
      </c>
      <c r="D26" s="1">
        <f t="shared" si="0"/>
        <v>320.36</v>
      </c>
      <c r="E26" s="1">
        <v>320.36</v>
      </c>
      <c r="F26" s="1">
        <v>0</v>
      </c>
      <c r="G26" s="1"/>
      <c r="H26" s="1"/>
      <c r="I26" s="1"/>
    </row>
    <row r="27" spans="1:9" ht="13.5">
      <c r="A27" s="1"/>
      <c r="B27" s="1"/>
      <c r="C27" s="1" t="s">
        <v>135</v>
      </c>
      <c r="D27" s="1">
        <f t="shared" si="0"/>
        <v>0</v>
      </c>
      <c r="E27" s="1">
        <v>0</v>
      </c>
      <c r="F27" s="1">
        <v>0</v>
      </c>
      <c r="G27" s="1"/>
      <c r="H27" s="1"/>
      <c r="I27" s="1"/>
    </row>
    <row r="28" spans="1:9" ht="13.5">
      <c r="A28" s="1"/>
      <c r="B28" s="1"/>
      <c r="C28" s="1" t="s">
        <v>136</v>
      </c>
      <c r="D28" s="1">
        <f t="shared" si="0"/>
        <v>0</v>
      </c>
      <c r="E28" s="1">
        <v>0</v>
      </c>
      <c r="F28" s="1">
        <v>0</v>
      </c>
      <c r="G28" s="1"/>
      <c r="H28" s="1"/>
      <c r="I28" s="1"/>
    </row>
    <row r="29" spans="1:9" ht="13.5">
      <c r="A29" s="1"/>
      <c r="B29" s="1"/>
      <c r="C29" s="1" t="s">
        <v>137</v>
      </c>
      <c r="D29" s="1">
        <f t="shared" si="0"/>
        <v>0</v>
      </c>
      <c r="E29" s="1">
        <v>0</v>
      </c>
      <c r="F29" s="1">
        <v>0</v>
      </c>
      <c r="G29" s="1"/>
      <c r="H29" s="1"/>
      <c r="I29" s="1"/>
    </row>
    <row r="30" spans="1:9" ht="13.5">
      <c r="A30" s="1"/>
      <c r="B30" s="1"/>
      <c r="C30" s="1" t="s">
        <v>138</v>
      </c>
      <c r="D30" s="1">
        <f t="shared" si="0"/>
        <v>0</v>
      </c>
      <c r="E30" s="1">
        <v>0</v>
      </c>
      <c r="F30" s="1">
        <v>0</v>
      </c>
      <c r="G30" s="1"/>
      <c r="H30" s="1"/>
      <c r="I30" s="1"/>
    </row>
    <row r="31" spans="1:9" ht="13.5">
      <c r="A31" s="1"/>
      <c r="B31" s="1"/>
      <c r="C31" s="1" t="s">
        <v>139</v>
      </c>
      <c r="D31" s="1">
        <f t="shared" si="0"/>
        <v>0</v>
      </c>
      <c r="E31" s="1">
        <v>0</v>
      </c>
      <c r="F31" s="1">
        <v>0</v>
      </c>
      <c r="G31" s="1"/>
      <c r="H31" s="1"/>
      <c r="I31" s="1"/>
    </row>
    <row r="32" spans="1:9" ht="13.5">
      <c r="A32" s="1"/>
      <c r="B32" s="1"/>
      <c r="C32" s="1" t="s">
        <v>140</v>
      </c>
      <c r="D32" s="1">
        <f t="shared" si="0"/>
        <v>0</v>
      </c>
      <c r="E32" s="1">
        <v>0</v>
      </c>
      <c r="F32" s="1">
        <v>0</v>
      </c>
      <c r="G32" s="1"/>
      <c r="H32" s="1"/>
      <c r="I32" s="1"/>
    </row>
    <row r="33" spans="1:9" ht="13.5">
      <c r="A33" s="1"/>
      <c r="B33" s="1"/>
      <c r="C33" s="1" t="s">
        <v>141</v>
      </c>
      <c r="D33" s="1">
        <f t="shared" si="0"/>
        <v>0</v>
      </c>
      <c r="E33" s="1">
        <v>0</v>
      </c>
      <c r="F33" s="1">
        <v>0</v>
      </c>
      <c r="G33" s="1"/>
      <c r="H33" s="1"/>
      <c r="I33" s="1"/>
    </row>
    <row r="34" spans="1:9" ht="13.5">
      <c r="A34" s="1"/>
      <c r="B34" s="1"/>
      <c r="C34" s="1" t="s">
        <v>142</v>
      </c>
      <c r="D34" s="1">
        <f t="shared" si="0"/>
        <v>0</v>
      </c>
      <c r="E34" s="1">
        <v>0</v>
      </c>
      <c r="F34" s="1">
        <v>0</v>
      </c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 t="s">
        <v>143</v>
      </c>
      <c r="D36" s="1">
        <f>SUM(E36,F36,G36,H36)</f>
        <v>0</v>
      </c>
      <c r="E36" s="1"/>
      <c r="F36" s="1"/>
      <c r="G36" s="1"/>
      <c r="H36" s="1"/>
      <c r="I36" s="1"/>
    </row>
    <row r="37" spans="1:9" ht="13.5">
      <c r="A37" s="1"/>
      <c r="B37" s="1"/>
      <c r="C37" s="1"/>
      <c r="D37" s="1">
        <f>SUM(E37,F37,G37,H37)</f>
        <v>0</v>
      </c>
      <c r="E37" s="1"/>
      <c r="F37" s="1"/>
      <c r="G37" s="1"/>
      <c r="H37" s="1"/>
      <c r="I37" s="1"/>
    </row>
    <row r="38" spans="1:9" ht="13.5">
      <c r="A38" s="1" t="s">
        <v>48</v>
      </c>
      <c r="B38" s="1">
        <f>SUM(B6,B10)</f>
        <v>32717.74</v>
      </c>
      <c r="C38" s="1" t="s">
        <v>49</v>
      </c>
      <c r="D38" s="1">
        <f>SUM(E38,F38,G38,H38)</f>
        <v>32717.74</v>
      </c>
      <c r="E38" s="1">
        <f>SUM(E6,E36)</f>
        <v>32717.74</v>
      </c>
      <c r="F38" s="1">
        <f>SUM(F6,F36)</f>
        <v>0</v>
      </c>
      <c r="G38" s="1">
        <f>SUM(G6,G36)</f>
        <v>0</v>
      </c>
      <c r="H38" s="1">
        <f>SUM(H6,H36)</f>
        <v>0</v>
      </c>
      <c r="I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3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140625" style="0" customWidth="1"/>
    <col min="2" max="2" width="3.421875" style="0" customWidth="1"/>
    <col min="3" max="3" width="3.8515625" style="0" customWidth="1"/>
    <col min="4" max="4" width="6.7109375" style="0" customWidth="1"/>
    <col min="5" max="5" width="38.8515625" style="0" customWidth="1"/>
    <col min="6" max="6" width="10.140625" style="0" customWidth="1"/>
    <col min="7" max="7" width="10.8515625" style="0" customWidth="1"/>
    <col min="8" max="8" width="10.421875" style="0" customWidth="1"/>
    <col min="11" max="11" width="16.28125" style="0" customWidth="1"/>
    <col min="16" max="16" width="16.421875" style="0" customWidth="1"/>
    <col min="26" max="26" width="12.140625" style="0" customWidth="1"/>
  </cols>
  <sheetData>
    <row r="1" ht="13.5">
      <c r="CZ1" t="s">
        <v>144</v>
      </c>
    </row>
    <row r="2" ht="18.75">
      <c r="I2" s="2" t="s">
        <v>381</v>
      </c>
    </row>
    <row r="3" ht="13.5">
      <c r="CZ3" t="s">
        <v>1</v>
      </c>
    </row>
    <row r="4" spans="1:104" ht="13.5">
      <c r="A4" s="1" t="s">
        <v>96</v>
      </c>
      <c r="B4" s="1"/>
      <c r="C4" s="1"/>
      <c r="D4" s="1"/>
      <c r="E4" s="1"/>
      <c r="F4" s="1" t="s">
        <v>145</v>
      </c>
      <c r="G4" s="1" t="s">
        <v>146</v>
      </c>
      <c r="H4" s="1"/>
      <c r="I4" s="1"/>
      <c r="J4" s="1"/>
      <c r="K4" s="1"/>
      <c r="L4" s="1"/>
      <c r="M4" s="1"/>
      <c r="N4" s="1"/>
      <c r="O4" s="1"/>
      <c r="P4" s="1"/>
      <c r="Q4" s="1" t="s">
        <v>147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 t="s">
        <v>148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 t="s">
        <v>149</v>
      </c>
      <c r="BI4" s="1"/>
      <c r="BJ4" s="1"/>
      <c r="BK4" s="1"/>
      <c r="BL4" s="1"/>
      <c r="BM4" s="1" t="s">
        <v>150</v>
      </c>
      <c r="BN4" s="1"/>
      <c r="BO4" s="1"/>
      <c r="BP4" s="1" t="s">
        <v>151</v>
      </c>
      <c r="BQ4" s="1"/>
      <c r="BR4" s="1"/>
      <c r="BS4" s="1" t="s">
        <v>152</v>
      </c>
      <c r="BT4" s="1"/>
      <c r="BU4" s="1"/>
      <c r="BV4" s="1" t="s">
        <v>153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 t="s">
        <v>154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 t="s">
        <v>155</v>
      </c>
      <c r="CW4" s="1"/>
      <c r="CX4" s="1"/>
      <c r="CY4" s="1"/>
      <c r="CZ4" s="1"/>
    </row>
    <row r="5" spans="1:104" ht="13.5">
      <c r="A5" s="1" t="s">
        <v>57</v>
      </c>
      <c r="B5" s="1"/>
      <c r="C5" s="1"/>
      <c r="D5" s="1" t="s">
        <v>156</v>
      </c>
      <c r="E5" s="1" t="s">
        <v>157</v>
      </c>
      <c r="F5" s="1"/>
      <c r="G5" s="1" t="s">
        <v>52</v>
      </c>
      <c r="H5" s="1" t="s">
        <v>158</v>
      </c>
      <c r="I5" s="1" t="s">
        <v>159</v>
      </c>
      <c r="J5" s="1" t="s">
        <v>160</v>
      </c>
      <c r="K5" s="1" t="s">
        <v>161</v>
      </c>
      <c r="L5" s="1" t="s">
        <v>162</v>
      </c>
      <c r="M5" s="1" t="s">
        <v>163</v>
      </c>
      <c r="N5" s="1" t="s">
        <v>164</v>
      </c>
      <c r="O5" s="1" t="s">
        <v>165</v>
      </c>
      <c r="P5" s="1" t="s">
        <v>166</v>
      </c>
      <c r="Q5" s="1" t="s">
        <v>52</v>
      </c>
      <c r="R5" s="1" t="s">
        <v>167</v>
      </c>
      <c r="S5" s="1" t="s">
        <v>168</v>
      </c>
      <c r="T5" s="1" t="s">
        <v>169</v>
      </c>
      <c r="U5" s="1" t="s">
        <v>170</v>
      </c>
      <c r="V5" s="1" t="s">
        <v>171</v>
      </c>
      <c r="W5" s="1" t="s">
        <v>172</v>
      </c>
      <c r="X5" s="1" t="s">
        <v>173</v>
      </c>
      <c r="Y5" s="1" t="s">
        <v>174</v>
      </c>
      <c r="Z5" s="1" t="s">
        <v>175</v>
      </c>
      <c r="AA5" s="1" t="s">
        <v>176</v>
      </c>
      <c r="AB5" s="1" t="s">
        <v>177</v>
      </c>
      <c r="AC5" s="1" t="s">
        <v>178</v>
      </c>
      <c r="AD5" s="1" t="s">
        <v>179</v>
      </c>
      <c r="AE5" s="1" t="s">
        <v>180</v>
      </c>
      <c r="AF5" s="1" t="s">
        <v>181</v>
      </c>
      <c r="AG5" s="1" t="s">
        <v>182</v>
      </c>
      <c r="AH5" s="1" t="s">
        <v>183</v>
      </c>
      <c r="AI5" s="1" t="s">
        <v>184</v>
      </c>
      <c r="AJ5" s="1" t="s">
        <v>185</v>
      </c>
      <c r="AK5" s="1" t="s">
        <v>186</v>
      </c>
      <c r="AL5" s="1" t="s">
        <v>187</v>
      </c>
      <c r="AM5" s="1" t="s">
        <v>188</v>
      </c>
      <c r="AN5" s="1" t="s">
        <v>189</v>
      </c>
      <c r="AO5" s="1" t="s">
        <v>190</v>
      </c>
      <c r="AP5" s="1" t="s">
        <v>191</v>
      </c>
      <c r="AQ5" s="1" t="s">
        <v>192</v>
      </c>
      <c r="AR5" s="1" t="s">
        <v>193</v>
      </c>
      <c r="AS5" s="1" t="s">
        <v>52</v>
      </c>
      <c r="AT5" s="1" t="s">
        <v>194</v>
      </c>
      <c r="AU5" s="1" t="s">
        <v>195</v>
      </c>
      <c r="AV5" s="1" t="s">
        <v>196</v>
      </c>
      <c r="AW5" s="1" t="s">
        <v>197</v>
      </c>
      <c r="AX5" s="1" t="s">
        <v>198</v>
      </c>
      <c r="AY5" s="1" t="s">
        <v>199</v>
      </c>
      <c r="AZ5" s="1" t="s">
        <v>200</v>
      </c>
      <c r="BA5" s="1" t="s">
        <v>201</v>
      </c>
      <c r="BB5" s="1" t="s">
        <v>202</v>
      </c>
      <c r="BC5" s="1" t="s">
        <v>203</v>
      </c>
      <c r="BD5" s="1" t="s">
        <v>204</v>
      </c>
      <c r="BE5" s="1" t="s">
        <v>205</v>
      </c>
      <c r="BF5" s="1" t="s">
        <v>206</v>
      </c>
      <c r="BG5" s="1" t="s">
        <v>207</v>
      </c>
      <c r="BH5" s="1" t="s">
        <v>52</v>
      </c>
      <c r="BI5" s="1" t="s">
        <v>208</v>
      </c>
      <c r="BJ5" s="1" t="s">
        <v>209</v>
      </c>
      <c r="BK5" s="1" t="s">
        <v>210</v>
      </c>
      <c r="BL5" s="1" t="s">
        <v>211</v>
      </c>
      <c r="BM5" s="1" t="s">
        <v>52</v>
      </c>
      <c r="BN5" s="1" t="s">
        <v>212</v>
      </c>
      <c r="BO5" s="1" t="s">
        <v>213</v>
      </c>
      <c r="BP5" s="1" t="s">
        <v>52</v>
      </c>
      <c r="BQ5" s="1" t="s">
        <v>214</v>
      </c>
      <c r="BR5" s="1" t="s">
        <v>215</v>
      </c>
      <c r="BS5" s="1" t="s">
        <v>52</v>
      </c>
      <c r="BT5" s="1" t="s">
        <v>216</v>
      </c>
      <c r="BU5" s="1" t="s">
        <v>217</v>
      </c>
      <c r="BV5" s="1" t="s">
        <v>52</v>
      </c>
      <c r="BW5" s="1" t="s">
        <v>218</v>
      </c>
      <c r="BX5" s="1" t="s">
        <v>219</v>
      </c>
      <c r="BY5" s="1" t="s">
        <v>220</v>
      </c>
      <c r="BZ5" s="1" t="s">
        <v>221</v>
      </c>
      <c r="CA5" s="1" t="s">
        <v>222</v>
      </c>
      <c r="CB5" s="1" t="s">
        <v>223</v>
      </c>
      <c r="CC5" s="1" t="s">
        <v>224</v>
      </c>
      <c r="CD5" s="1" t="s">
        <v>225</v>
      </c>
      <c r="CE5" s="1" t="s">
        <v>226</v>
      </c>
      <c r="CF5" s="1" t="s">
        <v>227</v>
      </c>
      <c r="CG5" s="1" t="s">
        <v>52</v>
      </c>
      <c r="CH5" s="1" t="s">
        <v>218</v>
      </c>
      <c r="CI5" s="1" t="s">
        <v>219</v>
      </c>
      <c r="CJ5" s="1" t="s">
        <v>220</v>
      </c>
      <c r="CK5" s="1" t="s">
        <v>221</v>
      </c>
      <c r="CL5" s="1" t="s">
        <v>222</v>
      </c>
      <c r="CM5" s="1" t="s">
        <v>223</v>
      </c>
      <c r="CN5" s="1" t="s">
        <v>224</v>
      </c>
      <c r="CO5" s="1" t="s">
        <v>228</v>
      </c>
      <c r="CP5" s="1" t="s">
        <v>229</v>
      </c>
      <c r="CQ5" s="1" t="s">
        <v>230</v>
      </c>
      <c r="CR5" s="1" t="s">
        <v>231</v>
      </c>
      <c r="CS5" s="1" t="s">
        <v>225</v>
      </c>
      <c r="CT5" s="1" t="s">
        <v>226</v>
      </c>
      <c r="CU5" s="1" t="s">
        <v>154</v>
      </c>
      <c r="CV5" s="1" t="s">
        <v>52</v>
      </c>
      <c r="CW5" s="1" t="s">
        <v>232</v>
      </c>
      <c r="CX5" s="1" t="s">
        <v>233</v>
      </c>
      <c r="CY5" s="1" t="s">
        <v>234</v>
      </c>
      <c r="CZ5" s="1" t="s">
        <v>155</v>
      </c>
    </row>
    <row r="6" spans="1:104" ht="13.5">
      <c r="A6" s="1" t="s">
        <v>64</v>
      </c>
      <c r="B6" s="1" t="s">
        <v>65</v>
      </c>
      <c r="C6" s="1" t="s">
        <v>66</v>
      </c>
      <c r="D6" s="1"/>
      <c r="E6" s="1"/>
      <c r="F6" s="1"/>
      <c r="G6" s="1"/>
      <c r="H6" s="1" t="s">
        <v>158</v>
      </c>
      <c r="I6" s="1" t="s">
        <v>159</v>
      </c>
      <c r="J6" s="1" t="s">
        <v>160</v>
      </c>
      <c r="K6" s="1" t="s">
        <v>161</v>
      </c>
      <c r="L6" s="1" t="s">
        <v>162</v>
      </c>
      <c r="M6" s="1" t="s">
        <v>163</v>
      </c>
      <c r="N6" s="1" t="s">
        <v>164</v>
      </c>
      <c r="O6" s="1" t="s">
        <v>165</v>
      </c>
      <c r="P6" s="1" t="s">
        <v>166</v>
      </c>
      <c r="Q6" s="1" t="s">
        <v>52</v>
      </c>
      <c r="R6" s="1" t="s">
        <v>167</v>
      </c>
      <c r="S6" s="1" t="s">
        <v>168</v>
      </c>
      <c r="T6" s="1" t="s">
        <v>169</v>
      </c>
      <c r="U6" s="1" t="s">
        <v>170</v>
      </c>
      <c r="V6" s="1" t="s">
        <v>171</v>
      </c>
      <c r="W6" s="1" t="s">
        <v>172</v>
      </c>
      <c r="X6" s="1" t="s">
        <v>173</v>
      </c>
      <c r="Y6" s="1" t="s">
        <v>174</v>
      </c>
      <c r="Z6" s="1" t="s">
        <v>175</v>
      </c>
      <c r="AA6" s="1" t="s">
        <v>176</v>
      </c>
      <c r="AB6" s="1" t="s">
        <v>177</v>
      </c>
      <c r="AC6" s="1" t="s">
        <v>178</v>
      </c>
      <c r="AD6" s="1" t="s">
        <v>179</v>
      </c>
      <c r="AE6" s="1" t="s">
        <v>180</v>
      </c>
      <c r="AF6" s="1" t="s">
        <v>181</v>
      </c>
      <c r="AG6" s="1" t="s">
        <v>182</v>
      </c>
      <c r="AH6" s="1" t="s">
        <v>183</v>
      </c>
      <c r="AI6" s="1" t="s">
        <v>184</v>
      </c>
      <c r="AJ6" s="1" t="s">
        <v>185</v>
      </c>
      <c r="AK6" s="1" t="s">
        <v>186</v>
      </c>
      <c r="AL6" s="1" t="s">
        <v>187</v>
      </c>
      <c r="AM6" s="1" t="s">
        <v>188</v>
      </c>
      <c r="AN6" s="1" t="s">
        <v>189</v>
      </c>
      <c r="AO6" s="1" t="s">
        <v>190</v>
      </c>
      <c r="AP6" s="1" t="s">
        <v>191</v>
      </c>
      <c r="AQ6" s="1" t="s">
        <v>192</v>
      </c>
      <c r="AR6" s="1" t="s">
        <v>193</v>
      </c>
      <c r="AS6" s="1" t="s">
        <v>52</v>
      </c>
      <c r="AT6" s="1" t="s">
        <v>194</v>
      </c>
      <c r="AU6" s="1" t="s">
        <v>195</v>
      </c>
      <c r="AV6" s="1" t="s">
        <v>196</v>
      </c>
      <c r="AW6" s="1" t="s">
        <v>197</v>
      </c>
      <c r="AX6" s="1" t="s">
        <v>198</v>
      </c>
      <c r="AY6" s="1" t="s">
        <v>199</v>
      </c>
      <c r="AZ6" s="1" t="s">
        <v>200</v>
      </c>
      <c r="BA6" s="1" t="s">
        <v>201</v>
      </c>
      <c r="BB6" s="1" t="s">
        <v>202</v>
      </c>
      <c r="BC6" s="1" t="s">
        <v>203</v>
      </c>
      <c r="BD6" s="1" t="s">
        <v>204</v>
      </c>
      <c r="BE6" s="1" t="s">
        <v>205</v>
      </c>
      <c r="BF6" s="1" t="s">
        <v>206</v>
      </c>
      <c r="BG6" s="1" t="s">
        <v>207</v>
      </c>
      <c r="BH6" s="1" t="s">
        <v>52</v>
      </c>
      <c r="BI6" s="1" t="s">
        <v>208</v>
      </c>
      <c r="BJ6" s="1" t="s">
        <v>209</v>
      </c>
      <c r="BK6" s="1" t="s">
        <v>210</v>
      </c>
      <c r="BL6" s="1" t="s">
        <v>211</v>
      </c>
      <c r="BM6" s="1" t="s">
        <v>52</v>
      </c>
      <c r="BN6" s="1" t="s">
        <v>212</v>
      </c>
      <c r="BO6" s="1" t="s">
        <v>213</v>
      </c>
      <c r="BP6" s="1" t="s">
        <v>52</v>
      </c>
      <c r="BQ6" s="1" t="s">
        <v>214</v>
      </c>
      <c r="BR6" s="1" t="s">
        <v>215</v>
      </c>
      <c r="BS6" s="1" t="s">
        <v>52</v>
      </c>
      <c r="BT6" s="1" t="s">
        <v>216</v>
      </c>
      <c r="BU6" s="1" t="s">
        <v>217</v>
      </c>
      <c r="BV6" s="1" t="s">
        <v>52</v>
      </c>
      <c r="BW6" s="1" t="s">
        <v>218</v>
      </c>
      <c r="BX6" s="1" t="s">
        <v>219</v>
      </c>
      <c r="BY6" s="1" t="s">
        <v>220</v>
      </c>
      <c r="BZ6" s="1" t="s">
        <v>221</v>
      </c>
      <c r="CA6" s="1" t="s">
        <v>222</v>
      </c>
      <c r="CB6" s="1" t="s">
        <v>223</v>
      </c>
      <c r="CC6" s="1" t="s">
        <v>224</v>
      </c>
      <c r="CD6" s="1" t="s">
        <v>225</v>
      </c>
      <c r="CE6" s="1" t="s">
        <v>226</v>
      </c>
      <c r="CF6" s="1" t="s">
        <v>227</v>
      </c>
      <c r="CG6" s="1" t="s">
        <v>52</v>
      </c>
      <c r="CH6" s="1"/>
      <c r="CI6" s="1" t="s">
        <v>219</v>
      </c>
      <c r="CJ6" s="1" t="s">
        <v>220</v>
      </c>
      <c r="CK6" s="1" t="s">
        <v>221</v>
      </c>
      <c r="CL6" s="1" t="s">
        <v>222</v>
      </c>
      <c r="CM6" s="1" t="s">
        <v>223</v>
      </c>
      <c r="CN6" s="1" t="s">
        <v>224</v>
      </c>
      <c r="CO6" s="1" t="s">
        <v>228</v>
      </c>
      <c r="CP6" s="1" t="s">
        <v>229</v>
      </c>
      <c r="CQ6" s="1" t="s">
        <v>230</v>
      </c>
      <c r="CR6" s="1" t="s">
        <v>231</v>
      </c>
      <c r="CS6" s="1" t="s">
        <v>225</v>
      </c>
      <c r="CT6" s="1" t="s">
        <v>226</v>
      </c>
      <c r="CU6" s="1" t="s">
        <v>154</v>
      </c>
      <c r="CV6" s="1" t="s">
        <v>52</v>
      </c>
      <c r="CW6" s="1" t="s">
        <v>233</v>
      </c>
      <c r="CX6" s="1" t="s">
        <v>234</v>
      </c>
      <c r="CY6" s="1" t="s">
        <v>235</v>
      </c>
      <c r="CZ6" s="1" t="s">
        <v>236</v>
      </c>
    </row>
    <row r="7" spans="1:104" ht="13.5">
      <c r="A7" s="1"/>
      <c r="B7" s="1"/>
      <c r="C7" s="1"/>
      <c r="D7" s="1"/>
      <c r="E7" s="1" t="s">
        <v>52</v>
      </c>
      <c r="F7" s="1">
        <v>32717.74</v>
      </c>
      <c r="G7" s="1">
        <v>3841.36</v>
      </c>
      <c r="H7" s="1">
        <v>1040.58</v>
      </c>
      <c r="I7" s="1">
        <v>320.92</v>
      </c>
      <c r="J7" s="1">
        <v>86.72</v>
      </c>
      <c r="K7" s="1">
        <v>102.77</v>
      </c>
      <c r="L7" s="1">
        <v>0</v>
      </c>
      <c r="M7" s="1">
        <v>940.32</v>
      </c>
      <c r="N7" s="1">
        <v>434.72</v>
      </c>
      <c r="O7" s="1">
        <v>173.9</v>
      </c>
      <c r="P7" s="1">
        <v>741.43</v>
      </c>
      <c r="Q7" s="1">
        <v>16345.58</v>
      </c>
      <c r="R7" s="1">
        <v>34.1</v>
      </c>
      <c r="S7" s="1">
        <v>3.5</v>
      </c>
      <c r="T7" s="1">
        <v>0</v>
      </c>
      <c r="U7" s="1">
        <v>0</v>
      </c>
      <c r="V7" s="1">
        <v>37.85</v>
      </c>
      <c r="W7" s="1">
        <v>93</v>
      </c>
      <c r="X7" s="1">
        <v>17.36</v>
      </c>
      <c r="Y7" s="1">
        <v>0</v>
      </c>
      <c r="Z7" s="1">
        <v>0</v>
      </c>
      <c r="AA7" s="1">
        <v>16</v>
      </c>
      <c r="AB7" s="1">
        <v>0</v>
      </c>
      <c r="AC7" s="1">
        <v>542.3</v>
      </c>
      <c r="AD7" s="1">
        <v>68</v>
      </c>
      <c r="AE7" s="1">
        <v>2</v>
      </c>
      <c r="AF7" s="1">
        <v>3</v>
      </c>
      <c r="AG7" s="1">
        <v>5</v>
      </c>
      <c r="AH7" s="1">
        <v>5325.1</v>
      </c>
      <c r="AI7" s="1">
        <v>0</v>
      </c>
      <c r="AJ7" s="1">
        <v>795</v>
      </c>
      <c r="AK7" s="1">
        <v>2949.12</v>
      </c>
      <c r="AL7" s="1">
        <v>1430</v>
      </c>
      <c r="AM7" s="1">
        <v>37.65</v>
      </c>
      <c r="AN7" s="1">
        <v>31.22</v>
      </c>
      <c r="AO7" s="1">
        <v>73.1</v>
      </c>
      <c r="AP7" s="1">
        <v>879.58</v>
      </c>
      <c r="AQ7" s="1">
        <v>0</v>
      </c>
      <c r="AR7" s="1">
        <v>4002.7</v>
      </c>
      <c r="AS7" s="1">
        <v>325.52</v>
      </c>
      <c r="AT7" s="1">
        <v>0</v>
      </c>
      <c r="AU7" s="1">
        <v>0</v>
      </c>
      <c r="AV7" s="1">
        <v>0</v>
      </c>
      <c r="AW7" s="1">
        <v>0</v>
      </c>
      <c r="AX7" s="1">
        <v>1.56</v>
      </c>
      <c r="AY7" s="1">
        <v>0</v>
      </c>
      <c r="AZ7" s="1">
        <v>0</v>
      </c>
      <c r="BA7" s="1">
        <v>0</v>
      </c>
      <c r="BB7" s="1">
        <v>0.49</v>
      </c>
      <c r="BC7" s="1">
        <v>0</v>
      </c>
      <c r="BD7" s="1">
        <v>320.36</v>
      </c>
      <c r="BE7" s="1">
        <v>0</v>
      </c>
      <c r="BF7" s="1">
        <v>0</v>
      </c>
      <c r="BG7" s="1">
        <v>3.11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12205.28</v>
      </c>
      <c r="CH7" s="1">
        <v>0</v>
      </c>
      <c r="CI7" s="1">
        <v>46</v>
      </c>
      <c r="CJ7" s="1">
        <v>93</v>
      </c>
      <c r="CK7" s="1">
        <v>0</v>
      </c>
      <c r="CL7" s="1">
        <v>85.4</v>
      </c>
      <c r="CM7" s="1">
        <v>114.9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561</v>
      </c>
      <c r="CU7" s="1">
        <v>11304.98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</row>
    <row r="8" spans="1:104" ht="13.5">
      <c r="A8" s="1"/>
      <c r="B8" s="1"/>
      <c r="C8" s="1"/>
      <c r="D8" s="1"/>
      <c r="E8" s="1" t="s">
        <v>67</v>
      </c>
      <c r="F8" s="1">
        <v>32717.74</v>
      </c>
      <c r="G8" s="1">
        <v>3841.36</v>
      </c>
      <c r="H8" s="1">
        <v>1040.58</v>
      </c>
      <c r="I8" s="1">
        <v>320.92</v>
      </c>
      <c r="J8" s="1">
        <v>86.72</v>
      </c>
      <c r="K8" s="1">
        <v>102.77</v>
      </c>
      <c r="L8" s="1">
        <v>0</v>
      </c>
      <c r="M8" s="1">
        <v>940.32</v>
      </c>
      <c r="N8" s="1">
        <v>434.72</v>
      </c>
      <c r="O8" s="1">
        <v>173.9</v>
      </c>
      <c r="P8" s="1">
        <v>741.43</v>
      </c>
      <c r="Q8" s="1">
        <v>16345.58</v>
      </c>
      <c r="R8" s="1">
        <v>34.1</v>
      </c>
      <c r="S8" s="1">
        <v>3.5</v>
      </c>
      <c r="T8" s="1">
        <v>0</v>
      </c>
      <c r="U8" s="1">
        <v>0</v>
      </c>
      <c r="V8" s="1">
        <v>37.85</v>
      </c>
      <c r="W8" s="1">
        <v>93</v>
      </c>
      <c r="X8" s="1">
        <v>17.36</v>
      </c>
      <c r="Y8" s="1">
        <v>0</v>
      </c>
      <c r="Z8" s="1">
        <v>0</v>
      </c>
      <c r="AA8" s="1">
        <v>16</v>
      </c>
      <c r="AB8" s="1">
        <v>0</v>
      </c>
      <c r="AC8" s="1">
        <v>542.3</v>
      </c>
      <c r="AD8" s="1">
        <v>68</v>
      </c>
      <c r="AE8" s="1">
        <v>2</v>
      </c>
      <c r="AF8" s="1">
        <v>3</v>
      </c>
      <c r="AG8" s="1">
        <v>5</v>
      </c>
      <c r="AH8" s="1">
        <v>5325.1</v>
      </c>
      <c r="AI8" s="1">
        <v>0</v>
      </c>
      <c r="AJ8" s="1">
        <v>795</v>
      </c>
      <c r="AK8" s="1">
        <v>2949.12</v>
      </c>
      <c r="AL8" s="1">
        <v>1430</v>
      </c>
      <c r="AM8" s="1">
        <v>37.65</v>
      </c>
      <c r="AN8" s="1">
        <v>31.22</v>
      </c>
      <c r="AO8" s="1">
        <v>73.1</v>
      </c>
      <c r="AP8" s="1">
        <v>879.58</v>
      </c>
      <c r="AQ8" s="1">
        <v>0</v>
      </c>
      <c r="AR8" s="1">
        <v>4002.7</v>
      </c>
      <c r="AS8" s="1">
        <v>325.52</v>
      </c>
      <c r="AT8" s="1">
        <v>0</v>
      </c>
      <c r="AU8" s="1">
        <v>0</v>
      </c>
      <c r="AV8" s="1">
        <v>0</v>
      </c>
      <c r="AW8" s="1">
        <v>0</v>
      </c>
      <c r="AX8" s="1">
        <v>1.56</v>
      </c>
      <c r="AY8" s="1">
        <v>0</v>
      </c>
      <c r="AZ8" s="1">
        <v>0</v>
      </c>
      <c r="BA8" s="1">
        <v>0</v>
      </c>
      <c r="BB8" s="1">
        <v>0.49</v>
      </c>
      <c r="BC8" s="1">
        <v>0</v>
      </c>
      <c r="BD8" s="1">
        <v>320.36</v>
      </c>
      <c r="BE8" s="1">
        <v>0</v>
      </c>
      <c r="BF8" s="1">
        <v>0</v>
      </c>
      <c r="BG8" s="1">
        <v>3.11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12205.28</v>
      </c>
      <c r="CH8" s="1">
        <v>0</v>
      </c>
      <c r="CI8" s="1">
        <v>46</v>
      </c>
      <c r="CJ8" s="1">
        <v>93</v>
      </c>
      <c r="CK8" s="1">
        <v>0</v>
      </c>
      <c r="CL8" s="1">
        <v>85.4</v>
      </c>
      <c r="CM8" s="1">
        <v>114.9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561</v>
      </c>
      <c r="CU8" s="1">
        <v>11304.98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</row>
    <row r="9" spans="1:104" ht="13.5">
      <c r="A9" s="1"/>
      <c r="B9" s="1"/>
      <c r="C9" s="1"/>
      <c r="D9" s="1"/>
      <c r="E9" s="1" t="s">
        <v>68</v>
      </c>
      <c r="F9" s="1">
        <v>13446.26</v>
      </c>
      <c r="G9" s="1">
        <v>1074.67</v>
      </c>
      <c r="H9" s="1">
        <v>231.31</v>
      </c>
      <c r="I9" s="1">
        <v>245.87</v>
      </c>
      <c r="J9" s="1">
        <v>19.28</v>
      </c>
      <c r="K9" s="1">
        <v>26.12</v>
      </c>
      <c r="L9" s="1">
        <v>0</v>
      </c>
      <c r="M9" s="1">
        <v>0</v>
      </c>
      <c r="N9" s="1">
        <v>91.85</v>
      </c>
      <c r="O9" s="1">
        <v>36.74</v>
      </c>
      <c r="P9" s="1">
        <v>423.5</v>
      </c>
      <c r="Q9" s="1">
        <v>6820</v>
      </c>
      <c r="R9" s="1">
        <v>17</v>
      </c>
      <c r="S9" s="1">
        <v>3.5</v>
      </c>
      <c r="T9" s="1">
        <v>0</v>
      </c>
      <c r="U9" s="1">
        <v>0</v>
      </c>
      <c r="V9" s="1">
        <v>0</v>
      </c>
      <c r="W9" s="1">
        <v>0</v>
      </c>
      <c r="X9" s="1">
        <v>11.2</v>
      </c>
      <c r="Y9" s="1">
        <v>0</v>
      </c>
      <c r="Z9" s="1">
        <v>0</v>
      </c>
      <c r="AA9" s="1">
        <v>16</v>
      </c>
      <c r="AB9" s="1">
        <v>0</v>
      </c>
      <c r="AC9" s="1">
        <v>27.3</v>
      </c>
      <c r="AD9" s="1">
        <v>27</v>
      </c>
      <c r="AE9" s="1">
        <v>2</v>
      </c>
      <c r="AF9" s="1">
        <v>3</v>
      </c>
      <c r="AG9" s="1">
        <v>5</v>
      </c>
      <c r="AH9" s="1">
        <v>300</v>
      </c>
      <c r="AI9" s="1">
        <v>0</v>
      </c>
      <c r="AJ9" s="1">
        <v>0</v>
      </c>
      <c r="AK9" s="1">
        <v>2206.52</v>
      </c>
      <c r="AL9" s="1">
        <v>217</v>
      </c>
      <c r="AM9" s="1">
        <v>0</v>
      </c>
      <c r="AN9" s="1">
        <v>6.94</v>
      </c>
      <c r="AO9" s="1">
        <v>38.2</v>
      </c>
      <c r="AP9" s="1">
        <v>49.18</v>
      </c>
      <c r="AQ9" s="1">
        <v>0</v>
      </c>
      <c r="AR9" s="1">
        <v>3890.16</v>
      </c>
      <c r="AS9" s="1">
        <v>104.69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0.12</v>
      </c>
      <c r="BC9" s="1">
        <v>0</v>
      </c>
      <c r="BD9" s="1">
        <v>104.57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5446.9</v>
      </c>
      <c r="CH9" s="1">
        <v>0</v>
      </c>
      <c r="CI9" s="1">
        <v>32</v>
      </c>
      <c r="CJ9" s="1">
        <v>0</v>
      </c>
      <c r="CK9" s="1">
        <v>0</v>
      </c>
      <c r="CL9" s="1">
        <v>0</v>
      </c>
      <c r="CM9" s="1">
        <v>74.9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5340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</row>
    <row r="10" spans="1:104" ht="13.5">
      <c r="A10" s="1" t="s">
        <v>69</v>
      </c>
      <c r="B10" s="1" t="s">
        <v>70</v>
      </c>
      <c r="C10" s="1" t="s">
        <v>70</v>
      </c>
      <c r="D10" s="1" t="s">
        <v>71</v>
      </c>
      <c r="E10" s="1" t="s">
        <v>72</v>
      </c>
      <c r="F10" s="1">
        <v>91.85</v>
      </c>
      <c r="G10" s="1">
        <v>91.85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91.85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</row>
    <row r="11" spans="1:104" ht="13.5">
      <c r="A11" s="1" t="s">
        <v>69</v>
      </c>
      <c r="B11" s="1" t="s">
        <v>70</v>
      </c>
      <c r="C11" s="1" t="s">
        <v>73</v>
      </c>
      <c r="D11" s="1" t="s">
        <v>71</v>
      </c>
      <c r="E11" s="1" t="s">
        <v>74</v>
      </c>
      <c r="F11" s="1">
        <v>36.74</v>
      </c>
      <c r="G11" s="1">
        <v>36.74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36.74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</row>
    <row r="12" spans="1:104" ht="13.5">
      <c r="A12" s="1" t="s">
        <v>75</v>
      </c>
      <c r="B12" s="1" t="s">
        <v>76</v>
      </c>
      <c r="C12" s="1" t="s">
        <v>76</v>
      </c>
      <c r="D12" s="1" t="s">
        <v>71</v>
      </c>
      <c r="E12" s="1" t="s">
        <v>77</v>
      </c>
      <c r="F12" s="1">
        <v>1098.32</v>
      </c>
      <c r="G12" s="1">
        <v>946.08</v>
      </c>
      <c r="H12" s="1">
        <v>231.31</v>
      </c>
      <c r="I12" s="1">
        <v>245.87</v>
      </c>
      <c r="J12" s="1">
        <v>19.28</v>
      </c>
      <c r="K12" s="1">
        <v>26.12</v>
      </c>
      <c r="L12" s="1">
        <v>0</v>
      </c>
      <c r="M12" s="1">
        <v>0</v>
      </c>
      <c r="N12" s="1">
        <v>0</v>
      </c>
      <c r="O12" s="1">
        <v>0</v>
      </c>
      <c r="P12" s="1">
        <v>423.5</v>
      </c>
      <c r="Q12" s="1">
        <v>152.12</v>
      </c>
      <c r="R12" s="1">
        <v>15</v>
      </c>
      <c r="S12" s="1">
        <v>1.5</v>
      </c>
      <c r="T12" s="1">
        <v>0</v>
      </c>
      <c r="U12" s="1">
        <v>0</v>
      </c>
      <c r="V12" s="1">
        <v>0</v>
      </c>
      <c r="W12" s="1">
        <v>0</v>
      </c>
      <c r="X12" s="1">
        <v>11.2</v>
      </c>
      <c r="Y12" s="1">
        <v>0</v>
      </c>
      <c r="Z12" s="1">
        <v>0</v>
      </c>
      <c r="AA12" s="1">
        <v>2</v>
      </c>
      <c r="AB12" s="1">
        <v>0</v>
      </c>
      <c r="AC12" s="1">
        <v>19.3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6.94</v>
      </c>
      <c r="AO12" s="1">
        <v>38.2</v>
      </c>
      <c r="AP12" s="1">
        <v>49.18</v>
      </c>
      <c r="AQ12" s="1">
        <v>0</v>
      </c>
      <c r="AR12" s="1">
        <v>8.8</v>
      </c>
      <c r="AS12" s="1">
        <v>0.12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0.12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</row>
    <row r="13" spans="1:104" ht="13.5">
      <c r="A13" s="1" t="s">
        <v>75</v>
      </c>
      <c r="B13" s="1" t="s">
        <v>76</v>
      </c>
      <c r="C13" s="1" t="s">
        <v>78</v>
      </c>
      <c r="D13" s="1" t="s">
        <v>71</v>
      </c>
      <c r="E13" s="1" t="s">
        <v>79</v>
      </c>
      <c r="F13" s="1">
        <v>10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</row>
    <row r="14" spans="1:104" ht="13.5">
      <c r="A14" s="1" t="s">
        <v>75</v>
      </c>
      <c r="B14" s="1" t="s">
        <v>76</v>
      </c>
      <c r="C14" s="1" t="s">
        <v>80</v>
      </c>
      <c r="D14" s="1" t="s">
        <v>71</v>
      </c>
      <c r="E14" s="1" t="s">
        <v>81</v>
      </c>
      <c r="F14" s="1">
        <v>829.26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422.36</v>
      </c>
      <c r="R14" s="1">
        <v>2</v>
      </c>
      <c r="S14" s="1">
        <v>2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12</v>
      </c>
      <c r="AB14" s="1">
        <v>0</v>
      </c>
      <c r="AC14" s="1">
        <v>8</v>
      </c>
      <c r="AD14" s="1">
        <v>27</v>
      </c>
      <c r="AE14" s="1">
        <v>2</v>
      </c>
      <c r="AF14" s="1">
        <v>3</v>
      </c>
      <c r="AG14" s="1">
        <v>5</v>
      </c>
      <c r="AH14" s="1">
        <v>0</v>
      </c>
      <c r="AI14" s="1">
        <v>0</v>
      </c>
      <c r="AJ14" s="1">
        <v>0</v>
      </c>
      <c r="AK14" s="1">
        <v>36</v>
      </c>
      <c r="AL14" s="1">
        <v>110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215.36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406.9</v>
      </c>
      <c r="CH14" s="1">
        <v>0</v>
      </c>
      <c r="CI14" s="1">
        <v>32</v>
      </c>
      <c r="CJ14" s="1">
        <v>0</v>
      </c>
      <c r="CK14" s="1">
        <v>0</v>
      </c>
      <c r="CL14" s="1">
        <v>0</v>
      </c>
      <c r="CM14" s="1">
        <v>74.9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300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</row>
    <row r="15" spans="1:104" ht="13.5">
      <c r="A15" s="1" t="s">
        <v>75</v>
      </c>
      <c r="B15" s="1" t="s">
        <v>70</v>
      </c>
      <c r="C15" s="1" t="s">
        <v>76</v>
      </c>
      <c r="D15" s="1" t="s">
        <v>71</v>
      </c>
      <c r="E15" s="1" t="s">
        <v>82</v>
      </c>
      <c r="F15" s="1">
        <v>11275.52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6235.52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300</v>
      </c>
      <c r="AI15" s="1">
        <v>0</v>
      </c>
      <c r="AJ15" s="1">
        <v>0</v>
      </c>
      <c r="AK15" s="1">
        <v>2170.52</v>
      </c>
      <c r="AL15" s="1">
        <v>97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3666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5040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5040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</row>
    <row r="16" spans="1:104" ht="13.5">
      <c r="A16" s="1" t="s">
        <v>83</v>
      </c>
      <c r="B16" s="1" t="s">
        <v>78</v>
      </c>
      <c r="C16" s="1" t="s">
        <v>76</v>
      </c>
      <c r="D16" s="1" t="s">
        <v>71</v>
      </c>
      <c r="E16" s="1" t="s">
        <v>84</v>
      </c>
      <c r="F16" s="1">
        <v>104.57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104.57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104.57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</row>
    <row r="17" spans="1:104" ht="13.5">
      <c r="A17" s="1"/>
      <c r="B17" s="1"/>
      <c r="C17" s="1"/>
      <c r="D17" s="1"/>
      <c r="E17" s="1" t="s">
        <v>85</v>
      </c>
      <c r="F17" s="1">
        <v>3654.48</v>
      </c>
      <c r="G17" s="1">
        <v>1423.63</v>
      </c>
      <c r="H17" s="1">
        <v>457.33</v>
      </c>
      <c r="I17" s="1">
        <v>45.74</v>
      </c>
      <c r="J17" s="1">
        <v>38.11</v>
      </c>
      <c r="K17" s="1">
        <v>45.52</v>
      </c>
      <c r="L17" s="1">
        <v>0</v>
      </c>
      <c r="M17" s="1">
        <v>557.44</v>
      </c>
      <c r="N17" s="1">
        <v>199.63</v>
      </c>
      <c r="O17" s="1">
        <v>79.86</v>
      </c>
      <c r="P17" s="1">
        <v>0</v>
      </c>
      <c r="Q17" s="1">
        <v>1449.02</v>
      </c>
      <c r="R17" s="1">
        <v>10</v>
      </c>
      <c r="S17" s="1">
        <v>0</v>
      </c>
      <c r="T17" s="1">
        <v>0</v>
      </c>
      <c r="U17" s="1">
        <v>0</v>
      </c>
      <c r="V17" s="1">
        <v>22.65</v>
      </c>
      <c r="W17" s="1">
        <v>68</v>
      </c>
      <c r="X17" s="1">
        <v>3</v>
      </c>
      <c r="Y17" s="1">
        <v>0</v>
      </c>
      <c r="Z17" s="1">
        <v>0</v>
      </c>
      <c r="AA17" s="1">
        <v>0</v>
      </c>
      <c r="AB17" s="1">
        <v>0</v>
      </c>
      <c r="AC17" s="1">
        <v>354</v>
      </c>
      <c r="AD17" s="1">
        <v>6</v>
      </c>
      <c r="AE17" s="1">
        <v>0</v>
      </c>
      <c r="AF17" s="1">
        <v>0</v>
      </c>
      <c r="AG17" s="1">
        <v>0</v>
      </c>
      <c r="AH17" s="1">
        <v>65</v>
      </c>
      <c r="AI17" s="1">
        <v>0</v>
      </c>
      <c r="AJ17" s="1">
        <v>95</v>
      </c>
      <c r="AK17" s="1">
        <v>0</v>
      </c>
      <c r="AL17" s="1">
        <v>663</v>
      </c>
      <c r="AM17" s="1">
        <v>22.65</v>
      </c>
      <c r="AN17" s="1">
        <v>13.72</v>
      </c>
      <c r="AO17" s="1">
        <v>15</v>
      </c>
      <c r="AP17" s="1">
        <v>40</v>
      </c>
      <c r="AQ17" s="1">
        <v>0</v>
      </c>
      <c r="AR17" s="1">
        <v>71</v>
      </c>
      <c r="AS17" s="1">
        <v>129.33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0.23</v>
      </c>
      <c r="BC17" s="1">
        <v>0</v>
      </c>
      <c r="BD17" s="1">
        <v>125.99</v>
      </c>
      <c r="BE17" s="1">
        <v>0</v>
      </c>
      <c r="BF17" s="1">
        <v>0</v>
      </c>
      <c r="BG17" s="1">
        <v>3.11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652.5</v>
      </c>
      <c r="CH17" s="1">
        <v>0</v>
      </c>
      <c r="CI17" s="1">
        <v>5</v>
      </c>
      <c r="CJ17" s="1">
        <v>40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141</v>
      </c>
      <c r="CU17" s="1">
        <v>466.5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</row>
    <row r="18" spans="1:104" ht="13.5">
      <c r="A18" s="1" t="s">
        <v>69</v>
      </c>
      <c r="B18" s="1" t="s">
        <v>70</v>
      </c>
      <c r="C18" s="1" t="s">
        <v>70</v>
      </c>
      <c r="D18" s="1" t="s">
        <v>86</v>
      </c>
      <c r="E18" s="1" t="s">
        <v>72</v>
      </c>
      <c r="F18" s="1">
        <v>199.63</v>
      </c>
      <c r="G18" s="1">
        <v>199.63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199.63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</row>
    <row r="19" spans="1:104" ht="13.5">
      <c r="A19" s="1" t="s">
        <v>69</v>
      </c>
      <c r="B19" s="1" t="s">
        <v>70</v>
      </c>
      <c r="C19" s="1" t="s">
        <v>73</v>
      </c>
      <c r="D19" s="1" t="s">
        <v>86</v>
      </c>
      <c r="E19" s="1" t="s">
        <v>74</v>
      </c>
      <c r="F19" s="1">
        <v>79.86</v>
      </c>
      <c r="G19" s="1">
        <v>79.86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79.86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</row>
    <row r="20" spans="1:104" ht="13.5">
      <c r="A20" s="1" t="s">
        <v>69</v>
      </c>
      <c r="B20" s="1" t="s">
        <v>87</v>
      </c>
      <c r="C20" s="1" t="s">
        <v>76</v>
      </c>
      <c r="D20" s="1" t="s">
        <v>86</v>
      </c>
      <c r="E20" s="1" t="s">
        <v>88</v>
      </c>
      <c r="F20" s="1">
        <v>3.11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3.11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3.11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</row>
    <row r="21" spans="1:104" ht="13.5">
      <c r="A21" s="1" t="s">
        <v>75</v>
      </c>
      <c r="B21" s="1" t="s">
        <v>76</v>
      </c>
      <c r="C21" s="1" t="s">
        <v>89</v>
      </c>
      <c r="D21" s="1" t="s">
        <v>86</v>
      </c>
      <c r="E21" s="1" t="s">
        <v>90</v>
      </c>
      <c r="F21" s="1">
        <v>1225.39</v>
      </c>
      <c r="G21" s="1">
        <v>1144.14</v>
      </c>
      <c r="H21" s="1">
        <v>457.33</v>
      </c>
      <c r="I21" s="1">
        <v>45.74</v>
      </c>
      <c r="J21" s="1">
        <v>38.11</v>
      </c>
      <c r="K21" s="1">
        <v>45.52</v>
      </c>
      <c r="L21" s="1">
        <v>0</v>
      </c>
      <c r="M21" s="1">
        <v>557.44</v>
      </c>
      <c r="N21" s="1">
        <v>0</v>
      </c>
      <c r="O21" s="1">
        <v>0</v>
      </c>
      <c r="P21" s="1">
        <v>0</v>
      </c>
      <c r="Q21" s="1">
        <v>81.02</v>
      </c>
      <c r="R21" s="1">
        <v>10</v>
      </c>
      <c r="S21" s="1">
        <v>0</v>
      </c>
      <c r="T21" s="1">
        <v>0</v>
      </c>
      <c r="U21" s="1">
        <v>0</v>
      </c>
      <c r="V21" s="1">
        <v>2.65</v>
      </c>
      <c r="W21" s="1">
        <v>3</v>
      </c>
      <c r="X21" s="1">
        <v>3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22.65</v>
      </c>
      <c r="AN21" s="1">
        <v>13.72</v>
      </c>
      <c r="AO21" s="1">
        <v>0</v>
      </c>
      <c r="AP21" s="1">
        <v>0</v>
      </c>
      <c r="AQ21" s="1">
        <v>0</v>
      </c>
      <c r="AR21" s="1">
        <v>26</v>
      </c>
      <c r="AS21" s="1">
        <v>0.23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0.23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</row>
    <row r="22" spans="1:104" ht="13.5">
      <c r="A22" s="1" t="s">
        <v>75</v>
      </c>
      <c r="B22" s="1" t="s">
        <v>70</v>
      </c>
      <c r="C22" s="1" t="s">
        <v>76</v>
      </c>
      <c r="D22" s="1" t="s">
        <v>86</v>
      </c>
      <c r="E22" s="1" t="s">
        <v>82</v>
      </c>
      <c r="F22" s="1">
        <v>2020.5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1368</v>
      </c>
      <c r="R22" s="1">
        <v>0</v>
      </c>
      <c r="S22" s="1">
        <v>0</v>
      </c>
      <c r="T22" s="1">
        <v>0</v>
      </c>
      <c r="U22" s="1">
        <v>0</v>
      </c>
      <c r="V22" s="1">
        <v>20</v>
      </c>
      <c r="W22" s="1">
        <v>65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354</v>
      </c>
      <c r="AD22" s="1">
        <v>6</v>
      </c>
      <c r="AE22" s="1">
        <v>0</v>
      </c>
      <c r="AF22" s="1">
        <v>0</v>
      </c>
      <c r="AG22" s="1">
        <v>0</v>
      </c>
      <c r="AH22" s="1">
        <v>65</v>
      </c>
      <c r="AI22" s="1">
        <v>0</v>
      </c>
      <c r="AJ22" s="1">
        <v>95</v>
      </c>
      <c r="AK22" s="1">
        <v>0</v>
      </c>
      <c r="AL22" s="1">
        <v>663</v>
      </c>
      <c r="AM22" s="1">
        <v>0</v>
      </c>
      <c r="AN22" s="1">
        <v>0</v>
      </c>
      <c r="AO22" s="1">
        <v>15</v>
      </c>
      <c r="AP22" s="1">
        <v>40</v>
      </c>
      <c r="AQ22" s="1">
        <v>0</v>
      </c>
      <c r="AR22" s="1">
        <v>45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652.5</v>
      </c>
      <c r="CH22" s="1">
        <v>0</v>
      </c>
      <c r="CI22" s="1">
        <v>5</v>
      </c>
      <c r="CJ22" s="1">
        <v>40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141</v>
      </c>
      <c r="CU22" s="1">
        <v>466.5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</row>
    <row r="23" spans="1:104" ht="13.5">
      <c r="A23" s="1" t="s">
        <v>83</v>
      </c>
      <c r="B23" s="1" t="s">
        <v>78</v>
      </c>
      <c r="C23" s="1" t="s">
        <v>76</v>
      </c>
      <c r="D23" s="1" t="s">
        <v>86</v>
      </c>
      <c r="E23" s="1" t="s">
        <v>84</v>
      </c>
      <c r="F23" s="1">
        <v>125.99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125.99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125.99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</row>
    <row r="24" spans="1:104" ht="13.5">
      <c r="A24" s="1"/>
      <c r="B24" s="1"/>
      <c r="C24" s="1"/>
      <c r="D24" s="1"/>
      <c r="E24" s="1" t="s">
        <v>91</v>
      </c>
      <c r="F24" s="1">
        <v>3982.54</v>
      </c>
      <c r="G24" s="1">
        <v>1189.97</v>
      </c>
      <c r="H24" s="1">
        <v>298.03</v>
      </c>
      <c r="I24" s="1">
        <v>27.19</v>
      </c>
      <c r="J24" s="1">
        <v>24.84</v>
      </c>
      <c r="K24" s="1">
        <v>26.94</v>
      </c>
      <c r="L24" s="1">
        <v>0</v>
      </c>
      <c r="M24" s="1">
        <v>327.16</v>
      </c>
      <c r="N24" s="1">
        <v>119.91</v>
      </c>
      <c r="O24" s="1">
        <v>47.97</v>
      </c>
      <c r="P24" s="1">
        <v>317.93</v>
      </c>
      <c r="Q24" s="1">
        <v>1974.74</v>
      </c>
      <c r="R24" s="1">
        <v>6</v>
      </c>
      <c r="S24" s="1">
        <v>0</v>
      </c>
      <c r="T24" s="1">
        <v>0</v>
      </c>
      <c r="U24" s="1">
        <v>0</v>
      </c>
      <c r="V24" s="1">
        <v>15.2</v>
      </c>
      <c r="W24" s="1">
        <v>25</v>
      </c>
      <c r="X24" s="1">
        <v>2.16</v>
      </c>
      <c r="Y24" s="1">
        <v>0</v>
      </c>
      <c r="Z24" s="1">
        <v>0</v>
      </c>
      <c r="AA24" s="1">
        <v>0</v>
      </c>
      <c r="AB24" s="1">
        <v>0</v>
      </c>
      <c r="AC24" s="1">
        <v>130</v>
      </c>
      <c r="AD24" s="1">
        <v>0</v>
      </c>
      <c r="AE24" s="1">
        <v>0</v>
      </c>
      <c r="AF24" s="1">
        <v>0</v>
      </c>
      <c r="AG24" s="1">
        <v>0</v>
      </c>
      <c r="AH24" s="1">
        <v>70</v>
      </c>
      <c r="AI24" s="1">
        <v>0</v>
      </c>
      <c r="AJ24" s="1">
        <v>700</v>
      </c>
      <c r="AK24" s="1">
        <v>142.6</v>
      </c>
      <c r="AL24" s="1">
        <v>70</v>
      </c>
      <c r="AM24" s="1">
        <v>12.9</v>
      </c>
      <c r="AN24" s="1">
        <v>8.94</v>
      </c>
      <c r="AO24" s="1">
        <v>10</v>
      </c>
      <c r="AP24" s="1">
        <v>740.4</v>
      </c>
      <c r="AQ24" s="1">
        <v>0</v>
      </c>
      <c r="AR24" s="1">
        <v>41.54</v>
      </c>
      <c r="AS24" s="1">
        <v>78.28</v>
      </c>
      <c r="AT24" s="1">
        <v>0</v>
      </c>
      <c r="AU24" s="1">
        <v>0</v>
      </c>
      <c r="AV24" s="1">
        <v>0</v>
      </c>
      <c r="AW24" s="1">
        <v>0</v>
      </c>
      <c r="AX24" s="1">
        <v>1.56</v>
      </c>
      <c r="AY24" s="1">
        <v>0</v>
      </c>
      <c r="AZ24" s="1">
        <v>0</v>
      </c>
      <c r="BA24" s="1">
        <v>0</v>
      </c>
      <c r="BB24" s="1">
        <v>0.12</v>
      </c>
      <c r="BC24" s="1">
        <v>0</v>
      </c>
      <c r="BD24" s="1">
        <v>76.6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739.55</v>
      </c>
      <c r="CH24" s="1">
        <v>0</v>
      </c>
      <c r="CI24" s="1">
        <v>5</v>
      </c>
      <c r="CJ24" s="1">
        <v>53</v>
      </c>
      <c r="CK24" s="1">
        <v>0</v>
      </c>
      <c r="CL24" s="1">
        <v>85.4</v>
      </c>
      <c r="CM24" s="1">
        <v>40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420</v>
      </c>
      <c r="CU24" s="1">
        <v>136.15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</row>
    <row r="25" spans="1:104" ht="13.5">
      <c r="A25" s="1" t="s">
        <v>69</v>
      </c>
      <c r="B25" s="1" t="s">
        <v>70</v>
      </c>
      <c r="C25" s="1" t="s">
        <v>70</v>
      </c>
      <c r="D25" s="1" t="s">
        <v>92</v>
      </c>
      <c r="E25" s="1" t="s">
        <v>72</v>
      </c>
      <c r="F25" s="1">
        <v>119.91</v>
      </c>
      <c r="G25" s="1">
        <v>119.91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119.91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</row>
    <row r="26" spans="1:104" ht="13.5">
      <c r="A26" s="1" t="s">
        <v>69</v>
      </c>
      <c r="B26" s="1" t="s">
        <v>70</v>
      </c>
      <c r="C26" s="1" t="s">
        <v>73</v>
      </c>
      <c r="D26" s="1" t="s">
        <v>92</v>
      </c>
      <c r="E26" s="1" t="s">
        <v>74</v>
      </c>
      <c r="F26" s="1">
        <v>47.97</v>
      </c>
      <c r="G26" s="1">
        <v>47.97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47.97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</row>
    <row r="27" spans="1:104" ht="13.5">
      <c r="A27" s="1" t="s">
        <v>69</v>
      </c>
      <c r="B27" s="1" t="s">
        <v>87</v>
      </c>
      <c r="C27" s="1" t="s">
        <v>76</v>
      </c>
      <c r="D27" s="1" t="s">
        <v>92</v>
      </c>
      <c r="E27" s="1" t="s">
        <v>88</v>
      </c>
      <c r="F27" s="1">
        <v>1.56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1.56</v>
      </c>
      <c r="AT27" s="1">
        <v>0</v>
      </c>
      <c r="AU27" s="1">
        <v>0</v>
      </c>
      <c r="AV27" s="1">
        <v>0</v>
      </c>
      <c r="AW27" s="1">
        <v>0</v>
      </c>
      <c r="AX27" s="1">
        <v>1.56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</row>
    <row r="28" spans="1:104" ht="13.5">
      <c r="A28" s="1" t="s">
        <v>75</v>
      </c>
      <c r="B28" s="1" t="s">
        <v>76</v>
      </c>
      <c r="C28" s="1" t="s">
        <v>89</v>
      </c>
      <c r="D28" s="1" t="s">
        <v>92</v>
      </c>
      <c r="E28" s="1" t="s">
        <v>90</v>
      </c>
      <c r="F28" s="1">
        <v>1081.95</v>
      </c>
      <c r="G28" s="1">
        <v>1022.09</v>
      </c>
      <c r="H28" s="1">
        <v>298.03</v>
      </c>
      <c r="I28" s="1">
        <v>27.19</v>
      </c>
      <c r="J28" s="1">
        <v>24.84</v>
      </c>
      <c r="K28" s="1">
        <v>26.94</v>
      </c>
      <c r="L28" s="1">
        <v>0</v>
      </c>
      <c r="M28" s="1">
        <v>327.16</v>
      </c>
      <c r="N28" s="1">
        <v>0</v>
      </c>
      <c r="O28" s="1">
        <v>0</v>
      </c>
      <c r="P28" s="1">
        <v>317.93</v>
      </c>
      <c r="Q28" s="1">
        <v>59.74</v>
      </c>
      <c r="R28" s="1">
        <v>6</v>
      </c>
      <c r="S28" s="1">
        <v>0</v>
      </c>
      <c r="T28" s="1">
        <v>0</v>
      </c>
      <c r="U28" s="1">
        <v>0</v>
      </c>
      <c r="V28" s="1">
        <v>1.6</v>
      </c>
      <c r="W28" s="1">
        <v>0</v>
      </c>
      <c r="X28" s="1">
        <v>2.16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12.9</v>
      </c>
      <c r="AN28" s="1">
        <v>8.94</v>
      </c>
      <c r="AO28" s="1">
        <v>0</v>
      </c>
      <c r="AP28" s="1">
        <v>0</v>
      </c>
      <c r="AQ28" s="1">
        <v>0</v>
      </c>
      <c r="AR28" s="1">
        <v>28.14</v>
      </c>
      <c r="AS28" s="1">
        <v>0.12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0.12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</row>
    <row r="29" spans="1:104" ht="13.5">
      <c r="A29" s="1" t="s">
        <v>75</v>
      </c>
      <c r="B29" s="1" t="s">
        <v>70</v>
      </c>
      <c r="C29" s="1" t="s">
        <v>76</v>
      </c>
      <c r="D29" s="1" t="s">
        <v>92</v>
      </c>
      <c r="E29" s="1" t="s">
        <v>82</v>
      </c>
      <c r="F29" s="1">
        <v>2654.55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1915</v>
      </c>
      <c r="R29" s="1">
        <v>0</v>
      </c>
      <c r="S29" s="1">
        <v>0</v>
      </c>
      <c r="T29" s="1">
        <v>0</v>
      </c>
      <c r="U29" s="1">
        <v>0</v>
      </c>
      <c r="V29" s="1">
        <v>13.6</v>
      </c>
      <c r="W29" s="1">
        <v>25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130</v>
      </c>
      <c r="AD29" s="1">
        <v>0</v>
      </c>
      <c r="AE29" s="1">
        <v>0</v>
      </c>
      <c r="AF29" s="1">
        <v>0</v>
      </c>
      <c r="AG29" s="1">
        <v>0</v>
      </c>
      <c r="AH29" s="1">
        <v>70</v>
      </c>
      <c r="AI29" s="1">
        <v>0</v>
      </c>
      <c r="AJ29" s="1">
        <v>700</v>
      </c>
      <c r="AK29" s="1">
        <v>142.6</v>
      </c>
      <c r="AL29" s="1">
        <v>70</v>
      </c>
      <c r="AM29" s="1">
        <v>0</v>
      </c>
      <c r="AN29" s="1">
        <v>0</v>
      </c>
      <c r="AO29" s="1">
        <v>10</v>
      </c>
      <c r="AP29" s="1">
        <v>740.4</v>
      </c>
      <c r="AQ29" s="1">
        <v>0</v>
      </c>
      <c r="AR29" s="1">
        <v>13.4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739.55</v>
      </c>
      <c r="CH29" s="1">
        <v>0</v>
      </c>
      <c r="CI29" s="1">
        <v>5</v>
      </c>
      <c r="CJ29" s="1">
        <v>53</v>
      </c>
      <c r="CK29" s="1">
        <v>0</v>
      </c>
      <c r="CL29" s="1">
        <v>85.4</v>
      </c>
      <c r="CM29" s="1">
        <v>40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420</v>
      </c>
      <c r="CU29" s="1">
        <v>136.15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</row>
    <row r="30" spans="1:104" ht="13.5">
      <c r="A30" s="1" t="s">
        <v>83</v>
      </c>
      <c r="B30" s="1" t="s">
        <v>78</v>
      </c>
      <c r="C30" s="1" t="s">
        <v>76</v>
      </c>
      <c r="D30" s="1" t="s">
        <v>92</v>
      </c>
      <c r="E30" s="1" t="s">
        <v>84</v>
      </c>
      <c r="F30" s="1">
        <v>76.6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76.6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76.6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</row>
    <row r="31" spans="1:104" ht="13.5">
      <c r="A31" s="1"/>
      <c r="B31" s="1"/>
      <c r="C31" s="1"/>
      <c r="D31" s="1"/>
      <c r="E31" s="1" t="s">
        <v>93</v>
      </c>
      <c r="F31" s="1">
        <v>11634.46</v>
      </c>
      <c r="G31" s="1">
        <v>153.09</v>
      </c>
      <c r="H31" s="1">
        <v>53.91</v>
      </c>
      <c r="I31" s="1">
        <v>2.12</v>
      </c>
      <c r="J31" s="1">
        <v>4.49</v>
      </c>
      <c r="K31" s="1">
        <v>4.19</v>
      </c>
      <c r="L31" s="1">
        <v>0</v>
      </c>
      <c r="M31" s="1">
        <v>55.72</v>
      </c>
      <c r="N31" s="1">
        <v>23.33</v>
      </c>
      <c r="O31" s="1">
        <v>9.33</v>
      </c>
      <c r="P31" s="1">
        <v>0</v>
      </c>
      <c r="Q31" s="1">
        <v>6101.82</v>
      </c>
      <c r="R31" s="1">
        <v>1.1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31</v>
      </c>
      <c r="AD31" s="1">
        <v>35</v>
      </c>
      <c r="AE31" s="1">
        <v>0</v>
      </c>
      <c r="AF31" s="1">
        <v>0</v>
      </c>
      <c r="AG31" s="1">
        <v>0</v>
      </c>
      <c r="AH31" s="1">
        <v>4890.1</v>
      </c>
      <c r="AI31" s="1">
        <v>0</v>
      </c>
      <c r="AJ31" s="1">
        <v>0</v>
      </c>
      <c r="AK31" s="1">
        <v>600</v>
      </c>
      <c r="AL31" s="1">
        <v>480</v>
      </c>
      <c r="AM31" s="1">
        <v>2.1</v>
      </c>
      <c r="AN31" s="1">
        <v>1.62</v>
      </c>
      <c r="AO31" s="1">
        <v>9.9</v>
      </c>
      <c r="AP31" s="1">
        <v>50</v>
      </c>
      <c r="AQ31" s="1">
        <v>0</v>
      </c>
      <c r="AR31" s="1">
        <v>0</v>
      </c>
      <c r="AS31" s="1">
        <v>13.22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0.02</v>
      </c>
      <c r="BC31" s="1">
        <v>0</v>
      </c>
      <c r="BD31" s="1">
        <v>13.2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5366.33</v>
      </c>
      <c r="CH31" s="1">
        <v>0</v>
      </c>
      <c r="CI31" s="1">
        <v>4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5362.33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</row>
    <row r="32" spans="1:104" ht="13.5">
      <c r="A32" s="1" t="s">
        <v>69</v>
      </c>
      <c r="B32" s="1" t="s">
        <v>70</v>
      </c>
      <c r="C32" s="1" t="s">
        <v>70</v>
      </c>
      <c r="D32" s="1" t="s">
        <v>94</v>
      </c>
      <c r="E32" s="1" t="s">
        <v>72</v>
      </c>
      <c r="F32" s="1">
        <v>23.33</v>
      </c>
      <c r="G32" s="1">
        <v>23.33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23.33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</row>
    <row r="33" spans="1:104" ht="13.5">
      <c r="A33" s="1" t="s">
        <v>69</v>
      </c>
      <c r="B33" s="1" t="s">
        <v>70</v>
      </c>
      <c r="C33" s="1" t="s">
        <v>73</v>
      </c>
      <c r="D33" s="1" t="s">
        <v>94</v>
      </c>
      <c r="E33" s="1" t="s">
        <v>74</v>
      </c>
      <c r="F33" s="1">
        <v>9.33</v>
      </c>
      <c r="G33" s="1">
        <v>9.33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9.33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</row>
    <row r="34" spans="1:104" ht="13.5">
      <c r="A34" s="1" t="s">
        <v>75</v>
      </c>
      <c r="B34" s="1" t="s">
        <v>76</v>
      </c>
      <c r="C34" s="1" t="s">
        <v>89</v>
      </c>
      <c r="D34" s="1" t="s">
        <v>94</v>
      </c>
      <c r="E34" s="1" t="s">
        <v>90</v>
      </c>
      <c r="F34" s="1">
        <v>126.27</v>
      </c>
      <c r="G34" s="1">
        <v>120.43</v>
      </c>
      <c r="H34" s="1">
        <v>53.91</v>
      </c>
      <c r="I34" s="1">
        <v>2.12</v>
      </c>
      <c r="J34" s="1">
        <v>4.49</v>
      </c>
      <c r="K34" s="1">
        <v>4.19</v>
      </c>
      <c r="L34" s="1">
        <v>0</v>
      </c>
      <c r="M34" s="1">
        <v>55.72</v>
      </c>
      <c r="N34" s="1">
        <v>0</v>
      </c>
      <c r="O34" s="1">
        <v>0</v>
      </c>
      <c r="P34" s="1">
        <v>0</v>
      </c>
      <c r="Q34" s="1">
        <v>5.82</v>
      </c>
      <c r="R34" s="1">
        <v>1.1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2.1</v>
      </c>
      <c r="AN34" s="1">
        <v>1.62</v>
      </c>
      <c r="AO34" s="1">
        <v>0</v>
      </c>
      <c r="AP34" s="1">
        <v>0</v>
      </c>
      <c r="AQ34" s="1">
        <v>0</v>
      </c>
      <c r="AR34" s="1">
        <v>0</v>
      </c>
      <c r="AS34" s="1">
        <v>0.02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0.02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</row>
    <row r="35" spans="1:104" ht="13.5">
      <c r="A35" s="1" t="s">
        <v>75</v>
      </c>
      <c r="B35" s="1" t="s">
        <v>70</v>
      </c>
      <c r="C35" s="1" t="s">
        <v>76</v>
      </c>
      <c r="D35" s="1" t="s">
        <v>94</v>
      </c>
      <c r="E35" s="1" t="s">
        <v>82</v>
      </c>
      <c r="F35" s="1">
        <v>11462.33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6096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31</v>
      </c>
      <c r="AD35" s="1">
        <v>35</v>
      </c>
      <c r="AE35" s="1">
        <v>0</v>
      </c>
      <c r="AF35" s="1">
        <v>0</v>
      </c>
      <c r="AG35" s="1">
        <v>0</v>
      </c>
      <c r="AH35" s="1">
        <v>4890.1</v>
      </c>
      <c r="AI35" s="1">
        <v>0</v>
      </c>
      <c r="AJ35" s="1">
        <v>0</v>
      </c>
      <c r="AK35" s="1">
        <v>600</v>
      </c>
      <c r="AL35" s="1">
        <v>480</v>
      </c>
      <c r="AM35" s="1">
        <v>0</v>
      </c>
      <c r="AN35" s="1">
        <v>0</v>
      </c>
      <c r="AO35" s="1">
        <v>9.9</v>
      </c>
      <c r="AP35" s="1">
        <v>50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5366.33</v>
      </c>
      <c r="CH35" s="1">
        <v>0</v>
      </c>
      <c r="CI35" s="1">
        <v>4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5362.33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</row>
    <row r="36" spans="1:104" ht="13.5">
      <c r="A36" s="1" t="s">
        <v>83</v>
      </c>
      <c r="B36" s="1" t="s">
        <v>78</v>
      </c>
      <c r="C36" s="1" t="s">
        <v>76</v>
      </c>
      <c r="D36" s="1" t="s">
        <v>94</v>
      </c>
      <c r="E36" s="1" t="s">
        <v>84</v>
      </c>
      <c r="F36" s="1">
        <v>13.2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13.2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13.2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61">
      <selection activeCell="D2" sqref="D2"/>
    </sheetView>
  </sheetViews>
  <sheetFormatPr defaultColWidth="9.140625" defaultRowHeight="15"/>
  <cols>
    <col min="4" max="4" width="34.7109375" style="0" customWidth="1"/>
  </cols>
  <sheetData>
    <row r="1" ht="13.5">
      <c r="G1" t="s">
        <v>237</v>
      </c>
    </row>
    <row r="2" ht="18.75">
      <c r="D2" s="2" t="s">
        <v>382</v>
      </c>
    </row>
    <row r="3" ht="13.5">
      <c r="G3" t="s">
        <v>1</v>
      </c>
    </row>
    <row r="4" spans="1:7" ht="13.5">
      <c r="A4" s="1" t="s">
        <v>96</v>
      </c>
      <c r="B4" s="1"/>
      <c r="C4" s="1"/>
      <c r="D4" s="1"/>
      <c r="E4" s="1" t="s">
        <v>98</v>
      </c>
      <c r="F4" s="1"/>
      <c r="G4" s="1"/>
    </row>
    <row r="5" spans="1:7" ht="13.5">
      <c r="A5" s="1" t="s">
        <v>238</v>
      </c>
      <c r="B5" s="1"/>
      <c r="C5" s="1" t="s">
        <v>58</v>
      </c>
      <c r="D5" s="1" t="s">
        <v>374</v>
      </c>
      <c r="E5" s="1" t="s">
        <v>97</v>
      </c>
      <c r="F5" s="1" t="s">
        <v>239</v>
      </c>
      <c r="G5" s="1" t="s">
        <v>240</v>
      </c>
    </row>
    <row r="6" spans="1:7" ht="13.5">
      <c r="A6" s="1" t="s">
        <v>64</v>
      </c>
      <c r="B6" s="1" t="s">
        <v>65</v>
      </c>
      <c r="C6" s="1"/>
      <c r="D6" s="1"/>
      <c r="E6" s="1"/>
      <c r="F6" s="1"/>
      <c r="G6" s="1"/>
    </row>
    <row r="7" spans="1:7" ht="13.5">
      <c r="A7" s="1"/>
      <c r="B7" s="1"/>
      <c r="C7" s="1"/>
      <c r="D7" s="1" t="s">
        <v>52</v>
      </c>
      <c r="E7" s="1">
        <v>4418.58</v>
      </c>
      <c r="F7" s="1">
        <v>4166.88</v>
      </c>
      <c r="G7" s="1">
        <v>251.7</v>
      </c>
    </row>
    <row r="8" spans="1:7" ht="13.5">
      <c r="A8" s="1"/>
      <c r="B8" s="1"/>
      <c r="C8" s="1"/>
      <c r="D8" s="1" t="s">
        <v>67</v>
      </c>
      <c r="E8" s="1">
        <v>4418.58</v>
      </c>
      <c r="F8" s="1">
        <v>4166.88</v>
      </c>
      <c r="G8" s="1">
        <v>251.7</v>
      </c>
    </row>
    <row r="9" spans="1:7" ht="13.5">
      <c r="A9" s="1"/>
      <c r="B9" s="1"/>
      <c r="C9" s="1"/>
      <c r="D9" s="1" t="s">
        <v>68</v>
      </c>
      <c r="E9" s="1">
        <v>1331.48</v>
      </c>
      <c r="F9" s="1">
        <v>1179.36</v>
      </c>
      <c r="G9" s="1">
        <v>152.12</v>
      </c>
    </row>
    <row r="10" spans="1:7" ht="13.5">
      <c r="A10" s="1"/>
      <c r="B10" s="1"/>
      <c r="C10" s="1"/>
      <c r="D10" s="1" t="s">
        <v>241</v>
      </c>
      <c r="E10" s="1">
        <v>1074.67</v>
      </c>
      <c r="F10" s="1">
        <v>1074.67</v>
      </c>
      <c r="G10" s="1">
        <v>0</v>
      </c>
    </row>
    <row r="11" spans="1:7" ht="13.5">
      <c r="A11" s="1" t="s">
        <v>242</v>
      </c>
      <c r="B11" s="1" t="s">
        <v>243</v>
      </c>
      <c r="C11" s="1" t="s">
        <v>71</v>
      </c>
      <c r="D11" s="1" t="s">
        <v>244</v>
      </c>
      <c r="E11" s="1">
        <v>231.31</v>
      </c>
      <c r="F11" s="1">
        <v>231.31</v>
      </c>
      <c r="G11" s="1">
        <v>0</v>
      </c>
    </row>
    <row r="12" spans="1:7" ht="13.5">
      <c r="A12" s="1" t="s">
        <v>242</v>
      </c>
      <c r="B12" s="1" t="s">
        <v>245</v>
      </c>
      <c r="C12" s="1" t="s">
        <v>71</v>
      </c>
      <c r="D12" s="1" t="s">
        <v>246</v>
      </c>
      <c r="E12" s="1">
        <v>245.87</v>
      </c>
      <c r="F12" s="1">
        <v>245.87</v>
      </c>
      <c r="G12" s="1">
        <v>0</v>
      </c>
    </row>
    <row r="13" spans="1:7" ht="13.5">
      <c r="A13" s="1" t="s">
        <v>242</v>
      </c>
      <c r="B13" s="1" t="s">
        <v>247</v>
      </c>
      <c r="C13" s="1" t="s">
        <v>71</v>
      </c>
      <c r="D13" s="1" t="s">
        <v>248</v>
      </c>
      <c r="E13" s="1">
        <v>19.28</v>
      </c>
      <c r="F13" s="1">
        <v>19.28</v>
      </c>
      <c r="G13" s="1">
        <v>0</v>
      </c>
    </row>
    <row r="14" spans="1:7" ht="13.5">
      <c r="A14" s="1" t="s">
        <v>242</v>
      </c>
      <c r="B14" s="1" t="s">
        <v>249</v>
      </c>
      <c r="C14" s="1" t="s">
        <v>71</v>
      </c>
      <c r="D14" s="1" t="s">
        <v>250</v>
      </c>
      <c r="E14" s="1">
        <v>26.12</v>
      </c>
      <c r="F14" s="1">
        <v>26.12</v>
      </c>
      <c r="G14" s="1">
        <v>0</v>
      </c>
    </row>
    <row r="15" spans="1:7" ht="13.5">
      <c r="A15" s="1" t="s">
        <v>242</v>
      </c>
      <c r="B15" s="1" t="s">
        <v>251</v>
      </c>
      <c r="C15" s="1" t="s">
        <v>71</v>
      </c>
      <c r="D15" s="1" t="s">
        <v>252</v>
      </c>
      <c r="E15" s="1">
        <v>91.85</v>
      </c>
      <c r="F15" s="1">
        <v>91.85</v>
      </c>
      <c r="G15" s="1">
        <v>0</v>
      </c>
    </row>
    <row r="16" spans="1:7" ht="13.5">
      <c r="A16" s="1" t="s">
        <v>242</v>
      </c>
      <c r="B16" s="1" t="s">
        <v>253</v>
      </c>
      <c r="C16" s="1" t="s">
        <v>71</v>
      </c>
      <c r="D16" s="1" t="s">
        <v>254</v>
      </c>
      <c r="E16" s="1">
        <v>36.74</v>
      </c>
      <c r="F16" s="1">
        <v>36.74</v>
      </c>
      <c r="G16" s="1">
        <v>0</v>
      </c>
    </row>
    <row r="17" spans="1:7" ht="13.5">
      <c r="A17" s="1" t="s">
        <v>242</v>
      </c>
      <c r="B17" s="1" t="s">
        <v>255</v>
      </c>
      <c r="C17" s="1" t="s">
        <v>71</v>
      </c>
      <c r="D17" s="1" t="s">
        <v>256</v>
      </c>
      <c r="E17" s="1">
        <v>423.5</v>
      </c>
      <c r="F17" s="1">
        <v>423.5</v>
      </c>
      <c r="G17" s="1">
        <v>0</v>
      </c>
    </row>
    <row r="18" spans="1:7" ht="13.5">
      <c r="A18" s="1"/>
      <c r="B18" s="1"/>
      <c r="C18" s="1"/>
      <c r="D18" s="1" t="s">
        <v>257</v>
      </c>
      <c r="E18" s="1">
        <v>152.12</v>
      </c>
      <c r="F18" s="1">
        <v>0</v>
      </c>
      <c r="G18" s="1">
        <v>152.12</v>
      </c>
    </row>
    <row r="19" spans="1:7" ht="13.5">
      <c r="A19" s="1" t="s">
        <v>258</v>
      </c>
      <c r="B19" s="1" t="s">
        <v>259</v>
      </c>
      <c r="C19" s="1" t="s">
        <v>71</v>
      </c>
      <c r="D19" s="1" t="s">
        <v>260</v>
      </c>
      <c r="E19" s="1">
        <v>15</v>
      </c>
      <c r="F19" s="1">
        <v>0</v>
      </c>
      <c r="G19" s="1">
        <v>15</v>
      </c>
    </row>
    <row r="20" spans="1:7" ht="13.5">
      <c r="A20" s="1" t="s">
        <v>258</v>
      </c>
      <c r="B20" s="1" t="s">
        <v>261</v>
      </c>
      <c r="C20" s="1" t="s">
        <v>71</v>
      </c>
      <c r="D20" s="1" t="s">
        <v>262</v>
      </c>
      <c r="E20" s="1">
        <v>1.5</v>
      </c>
      <c r="F20" s="1">
        <v>0</v>
      </c>
      <c r="G20" s="1">
        <v>1.5</v>
      </c>
    </row>
    <row r="21" spans="1:7" ht="13.5">
      <c r="A21" s="1" t="s">
        <v>258</v>
      </c>
      <c r="B21" s="1" t="s">
        <v>263</v>
      </c>
      <c r="C21" s="1" t="s">
        <v>71</v>
      </c>
      <c r="D21" s="1" t="s">
        <v>264</v>
      </c>
      <c r="E21" s="1">
        <v>11.2</v>
      </c>
      <c r="F21" s="1">
        <v>0</v>
      </c>
      <c r="G21" s="1">
        <v>11.2</v>
      </c>
    </row>
    <row r="22" spans="1:7" ht="13.5">
      <c r="A22" s="1" t="s">
        <v>258</v>
      </c>
      <c r="B22" s="1" t="s">
        <v>265</v>
      </c>
      <c r="C22" s="1" t="s">
        <v>71</v>
      </c>
      <c r="D22" s="1" t="s">
        <v>266</v>
      </c>
      <c r="E22" s="1">
        <v>2</v>
      </c>
      <c r="F22" s="1">
        <v>0</v>
      </c>
      <c r="G22" s="1">
        <v>2</v>
      </c>
    </row>
    <row r="23" spans="1:7" ht="13.5">
      <c r="A23" s="1" t="s">
        <v>258</v>
      </c>
      <c r="B23" s="1" t="s">
        <v>267</v>
      </c>
      <c r="C23" s="1" t="s">
        <v>71</v>
      </c>
      <c r="D23" s="1" t="s">
        <v>268</v>
      </c>
      <c r="E23" s="1">
        <v>19.3</v>
      </c>
      <c r="F23" s="1">
        <v>0</v>
      </c>
      <c r="G23" s="1">
        <v>19.3</v>
      </c>
    </row>
    <row r="24" spans="1:7" ht="13.5">
      <c r="A24" s="1" t="s">
        <v>258</v>
      </c>
      <c r="B24" s="1" t="s">
        <v>269</v>
      </c>
      <c r="C24" s="1" t="s">
        <v>71</v>
      </c>
      <c r="D24" s="1" t="s">
        <v>270</v>
      </c>
      <c r="E24" s="1">
        <v>6.94</v>
      </c>
      <c r="F24" s="1">
        <v>0</v>
      </c>
      <c r="G24" s="1">
        <v>6.94</v>
      </c>
    </row>
    <row r="25" spans="1:7" ht="13.5">
      <c r="A25" s="1" t="s">
        <v>258</v>
      </c>
      <c r="B25" s="1" t="s">
        <v>271</v>
      </c>
      <c r="C25" s="1" t="s">
        <v>71</v>
      </c>
      <c r="D25" s="1" t="s">
        <v>272</v>
      </c>
      <c r="E25" s="1">
        <v>38.2</v>
      </c>
      <c r="F25" s="1">
        <v>0</v>
      </c>
      <c r="G25" s="1">
        <v>38.2</v>
      </c>
    </row>
    <row r="26" spans="1:7" ht="13.5">
      <c r="A26" s="1" t="s">
        <v>258</v>
      </c>
      <c r="B26" s="1" t="s">
        <v>273</v>
      </c>
      <c r="C26" s="1" t="s">
        <v>71</v>
      </c>
      <c r="D26" s="1" t="s">
        <v>274</v>
      </c>
      <c r="E26" s="1">
        <v>49.18</v>
      </c>
      <c r="F26" s="1">
        <v>0</v>
      </c>
      <c r="G26" s="1">
        <v>49.18</v>
      </c>
    </row>
    <row r="27" spans="1:7" ht="13.5">
      <c r="A27" s="1" t="s">
        <v>258</v>
      </c>
      <c r="B27" s="1" t="s">
        <v>275</v>
      </c>
      <c r="C27" s="1" t="s">
        <v>71</v>
      </c>
      <c r="D27" s="1" t="s">
        <v>276</v>
      </c>
      <c r="E27" s="1">
        <v>8.8</v>
      </c>
      <c r="F27" s="1">
        <v>0</v>
      </c>
      <c r="G27" s="1">
        <v>8.8</v>
      </c>
    </row>
    <row r="28" spans="1:7" ht="13.5">
      <c r="A28" s="1"/>
      <c r="B28" s="1"/>
      <c r="C28" s="1"/>
      <c r="D28" s="1" t="s">
        <v>277</v>
      </c>
      <c r="E28" s="1">
        <v>104.69</v>
      </c>
      <c r="F28" s="1">
        <v>104.69</v>
      </c>
      <c r="G28" s="1">
        <v>0</v>
      </c>
    </row>
    <row r="29" spans="1:7" ht="13.5">
      <c r="A29" s="1" t="s">
        <v>278</v>
      </c>
      <c r="B29" s="1" t="s">
        <v>279</v>
      </c>
      <c r="C29" s="1" t="s">
        <v>71</v>
      </c>
      <c r="D29" s="1" t="s">
        <v>280</v>
      </c>
      <c r="E29" s="1">
        <v>0.12</v>
      </c>
      <c r="F29" s="1">
        <v>0.12</v>
      </c>
      <c r="G29" s="1">
        <v>0</v>
      </c>
    </row>
    <row r="30" spans="1:7" ht="13.5">
      <c r="A30" s="1" t="s">
        <v>278</v>
      </c>
      <c r="B30" s="1" t="s">
        <v>281</v>
      </c>
      <c r="C30" s="1" t="s">
        <v>71</v>
      </c>
      <c r="D30" s="1" t="s">
        <v>282</v>
      </c>
      <c r="E30" s="1">
        <v>104.57</v>
      </c>
      <c r="F30" s="1">
        <v>104.57</v>
      </c>
      <c r="G30" s="1">
        <v>0</v>
      </c>
    </row>
    <row r="31" spans="1:7" ht="13.5">
      <c r="A31" s="1"/>
      <c r="B31" s="1"/>
      <c r="C31" s="1"/>
      <c r="D31" s="1" t="s">
        <v>85</v>
      </c>
      <c r="E31" s="1">
        <v>1611.98</v>
      </c>
      <c r="F31" s="1">
        <v>1552.96</v>
      </c>
      <c r="G31" s="1">
        <v>59.02</v>
      </c>
    </row>
    <row r="32" spans="1:7" ht="13.5">
      <c r="A32" s="1"/>
      <c r="B32" s="1"/>
      <c r="C32" s="1"/>
      <c r="D32" s="1" t="s">
        <v>241</v>
      </c>
      <c r="E32" s="1">
        <v>1423.63</v>
      </c>
      <c r="F32" s="1">
        <v>1423.63</v>
      </c>
      <c r="G32" s="1">
        <v>0</v>
      </c>
    </row>
    <row r="33" spans="1:7" ht="13.5">
      <c r="A33" s="1" t="s">
        <v>242</v>
      </c>
      <c r="B33" s="1" t="s">
        <v>243</v>
      </c>
      <c r="C33" s="1" t="s">
        <v>86</v>
      </c>
      <c r="D33" s="1" t="s">
        <v>244</v>
      </c>
      <c r="E33" s="1">
        <v>457.33</v>
      </c>
      <c r="F33" s="1">
        <v>457.33</v>
      </c>
      <c r="G33" s="1">
        <v>0</v>
      </c>
    </row>
    <row r="34" spans="1:7" ht="13.5">
      <c r="A34" s="1" t="s">
        <v>242</v>
      </c>
      <c r="B34" s="1" t="s">
        <v>245</v>
      </c>
      <c r="C34" s="1" t="s">
        <v>86</v>
      </c>
      <c r="D34" s="1" t="s">
        <v>246</v>
      </c>
      <c r="E34" s="1">
        <v>45.74</v>
      </c>
      <c r="F34" s="1">
        <v>45.74</v>
      </c>
      <c r="G34" s="1">
        <v>0</v>
      </c>
    </row>
    <row r="35" spans="1:7" ht="13.5">
      <c r="A35" s="1" t="s">
        <v>242</v>
      </c>
      <c r="B35" s="1" t="s">
        <v>247</v>
      </c>
      <c r="C35" s="1" t="s">
        <v>86</v>
      </c>
      <c r="D35" s="1" t="s">
        <v>248</v>
      </c>
      <c r="E35" s="1">
        <v>38.11</v>
      </c>
      <c r="F35" s="1">
        <v>38.11</v>
      </c>
      <c r="G35" s="1">
        <v>0</v>
      </c>
    </row>
    <row r="36" spans="1:7" ht="13.5">
      <c r="A36" s="1" t="s">
        <v>242</v>
      </c>
      <c r="B36" s="1" t="s">
        <v>249</v>
      </c>
      <c r="C36" s="1" t="s">
        <v>86</v>
      </c>
      <c r="D36" s="1" t="s">
        <v>250</v>
      </c>
      <c r="E36" s="1">
        <v>45.52</v>
      </c>
      <c r="F36" s="1">
        <v>45.52</v>
      </c>
      <c r="G36" s="1">
        <v>0</v>
      </c>
    </row>
    <row r="37" spans="1:7" ht="13.5">
      <c r="A37" s="1" t="s">
        <v>242</v>
      </c>
      <c r="B37" s="1" t="s">
        <v>283</v>
      </c>
      <c r="C37" s="1" t="s">
        <v>86</v>
      </c>
      <c r="D37" s="1" t="s">
        <v>284</v>
      </c>
      <c r="E37" s="1">
        <v>557.44</v>
      </c>
      <c r="F37" s="1">
        <v>557.44</v>
      </c>
      <c r="G37" s="1">
        <v>0</v>
      </c>
    </row>
    <row r="38" spans="1:7" ht="13.5">
      <c r="A38" s="1" t="s">
        <v>242</v>
      </c>
      <c r="B38" s="1" t="s">
        <v>251</v>
      </c>
      <c r="C38" s="1" t="s">
        <v>86</v>
      </c>
      <c r="D38" s="1" t="s">
        <v>252</v>
      </c>
      <c r="E38" s="1">
        <v>199.63</v>
      </c>
      <c r="F38" s="1">
        <v>199.63</v>
      </c>
      <c r="G38" s="1">
        <v>0</v>
      </c>
    </row>
    <row r="39" spans="1:7" ht="13.5">
      <c r="A39" s="1" t="s">
        <v>242</v>
      </c>
      <c r="B39" s="1" t="s">
        <v>253</v>
      </c>
      <c r="C39" s="1" t="s">
        <v>86</v>
      </c>
      <c r="D39" s="1" t="s">
        <v>254</v>
      </c>
      <c r="E39" s="1">
        <v>79.86</v>
      </c>
      <c r="F39" s="1">
        <v>79.86</v>
      </c>
      <c r="G39" s="1">
        <v>0</v>
      </c>
    </row>
    <row r="40" spans="1:7" ht="13.5">
      <c r="A40" s="1"/>
      <c r="B40" s="1"/>
      <c r="C40" s="1"/>
      <c r="D40" s="1" t="s">
        <v>257</v>
      </c>
      <c r="E40" s="1">
        <v>59.02</v>
      </c>
      <c r="F40" s="1">
        <v>0</v>
      </c>
      <c r="G40" s="1">
        <v>59.02</v>
      </c>
    </row>
    <row r="41" spans="1:7" ht="13.5">
      <c r="A41" s="1" t="s">
        <v>258</v>
      </c>
      <c r="B41" s="1" t="s">
        <v>259</v>
      </c>
      <c r="C41" s="1" t="s">
        <v>86</v>
      </c>
      <c r="D41" s="1" t="s">
        <v>260</v>
      </c>
      <c r="E41" s="1">
        <v>10</v>
      </c>
      <c r="F41" s="1">
        <v>0</v>
      </c>
      <c r="G41" s="1">
        <v>10</v>
      </c>
    </row>
    <row r="42" spans="1:7" ht="13.5">
      <c r="A42" s="1" t="s">
        <v>258</v>
      </c>
      <c r="B42" s="1" t="s">
        <v>285</v>
      </c>
      <c r="C42" s="1" t="s">
        <v>86</v>
      </c>
      <c r="D42" s="1" t="s">
        <v>286</v>
      </c>
      <c r="E42" s="1">
        <v>2.65</v>
      </c>
      <c r="F42" s="1">
        <v>0</v>
      </c>
      <c r="G42" s="1">
        <v>2.65</v>
      </c>
    </row>
    <row r="43" spans="1:7" ht="13.5">
      <c r="A43" s="1" t="s">
        <v>258</v>
      </c>
      <c r="B43" s="1" t="s">
        <v>287</v>
      </c>
      <c r="C43" s="1" t="s">
        <v>86</v>
      </c>
      <c r="D43" s="1" t="s">
        <v>288</v>
      </c>
      <c r="E43" s="1">
        <v>3</v>
      </c>
      <c r="F43" s="1">
        <v>0</v>
      </c>
      <c r="G43" s="1">
        <v>3</v>
      </c>
    </row>
    <row r="44" spans="1:7" ht="13.5">
      <c r="A44" s="1" t="s">
        <v>258</v>
      </c>
      <c r="B44" s="1" t="s">
        <v>263</v>
      </c>
      <c r="C44" s="1" t="s">
        <v>86</v>
      </c>
      <c r="D44" s="1" t="s">
        <v>264</v>
      </c>
      <c r="E44" s="1">
        <v>3</v>
      </c>
      <c r="F44" s="1">
        <v>0</v>
      </c>
      <c r="G44" s="1">
        <v>3</v>
      </c>
    </row>
    <row r="45" spans="1:7" ht="13.5">
      <c r="A45" s="1" t="s">
        <v>258</v>
      </c>
      <c r="B45" s="1" t="s">
        <v>289</v>
      </c>
      <c r="C45" s="1" t="s">
        <v>86</v>
      </c>
      <c r="D45" s="1" t="s">
        <v>290</v>
      </c>
      <c r="E45" s="1">
        <v>22.65</v>
      </c>
      <c r="F45" s="1">
        <v>0</v>
      </c>
      <c r="G45" s="1">
        <v>22.65</v>
      </c>
    </row>
    <row r="46" spans="1:7" ht="13.5">
      <c r="A46" s="1" t="s">
        <v>258</v>
      </c>
      <c r="B46" s="1" t="s">
        <v>269</v>
      </c>
      <c r="C46" s="1" t="s">
        <v>86</v>
      </c>
      <c r="D46" s="1" t="s">
        <v>270</v>
      </c>
      <c r="E46" s="1">
        <v>13.72</v>
      </c>
      <c r="F46" s="1">
        <v>0</v>
      </c>
      <c r="G46" s="1">
        <v>13.72</v>
      </c>
    </row>
    <row r="47" spans="1:7" ht="13.5">
      <c r="A47" s="1" t="s">
        <v>258</v>
      </c>
      <c r="B47" s="1" t="s">
        <v>275</v>
      </c>
      <c r="C47" s="1" t="s">
        <v>86</v>
      </c>
      <c r="D47" s="1" t="s">
        <v>276</v>
      </c>
      <c r="E47" s="1">
        <v>4</v>
      </c>
      <c r="F47" s="1">
        <v>0</v>
      </c>
      <c r="G47" s="1">
        <v>4</v>
      </c>
    </row>
    <row r="48" spans="1:7" ht="13.5">
      <c r="A48" s="1"/>
      <c r="B48" s="1"/>
      <c r="C48" s="1"/>
      <c r="D48" s="1" t="s">
        <v>277</v>
      </c>
      <c r="E48" s="1">
        <v>129.33</v>
      </c>
      <c r="F48" s="1">
        <v>129.33</v>
      </c>
      <c r="G48" s="1">
        <v>0</v>
      </c>
    </row>
    <row r="49" spans="1:7" ht="13.5">
      <c r="A49" s="1" t="s">
        <v>278</v>
      </c>
      <c r="B49" s="1" t="s">
        <v>279</v>
      </c>
      <c r="C49" s="1" t="s">
        <v>86</v>
      </c>
      <c r="D49" s="1" t="s">
        <v>280</v>
      </c>
      <c r="E49" s="1">
        <v>0.23</v>
      </c>
      <c r="F49" s="1">
        <v>0.23</v>
      </c>
      <c r="G49" s="1">
        <v>0</v>
      </c>
    </row>
    <row r="50" spans="1:7" ht="13.5">
      <c r="A50" s="1" t="s">
        <v>278</v>
      </c>
      <c r="B50" s="1" t="s">
        <v>281</v>
      </c>
      <c r="C50" s="1" t="s">
        <v>86</v>
      </c>
      <c r="D50" s="1" t="s">
        <v>282</v>
      </c>
      <c r="E50" s="1">
        <v>125.99</v>
      </c>
      <c r="F50" s="1">
        <v>125.99</v>
      </c>
      <c r="G50" s="1">
        <v>0</v>
      </c>
    </row>
    <row r="51" spans="1:7" ht="13.5">
      <c r="A51" s="1" t="s">
        <v>278</v>
      </c>
      <c r="B51" s="1" t="s">
        <v>291</v>
      </c>
      <c r="C51" s="1" t="s">
        <v>86</v>
      </c>
      <c r="D51" s="1" t="s">
        <v>292</v>
      </c>
      <c r="E51" s="1">
        <v>3.11</v>
      </c>
      <c r="F51" s="1">
        <v>3.11</v>
      </c>
      <c r="G51" s="1">
        <v>0</v>
      </c>
    </row>
    <row r="52" spans="1:7" ht="13.5">
      <c r="A52" s="1"/>
      <c r="B52" s="1"/>
      <c r="C52" s="1"/>
      <c r="D52" s="1" t="s">
        <v>91</v>
      </c>
      <c r="E52" s="1">
        <v>1302.99</v>
      </c>
      <c r="F52" s="1">
        <v>1268.25</v>
      </c>
      <c r="G52" s="1">
        <v>34.74</v>
      </c>
    </row>
    <row r="53" spans="1:7" ht="13.5">
      <c r="A53" s="1"/>
      <c r="B53" s="1"/>
      <c r="C53" s="1"/>
      <c r="D53" s="1" t="s">
        <v>241</v>
      </c>
      <c r="E53" s="1">
        <v>1189.97</v>
      </c>
      <c r="F53" s="1">
        <v>1189.97</v>
      </c>
      <c r="G53" s="1">
        <v>0</v>
      </c>
    </row>
    <row r="54" spans="1:7" ht="13.5">
      <c r="A54" s="1" t="s">
        <v>242</v>
      </c>
      <c r="B54" s="1" t="s">
        <v>243</v>
      </c>
      <c r="C54" s="1" t="s">
        <v>92</v>
      </c>
      <c r="D54" s="1" t="s">
        <v>244</v>
      </c>
      <c r="E54" s="1">
        <v>298.03</v>
      </c>
      <c r="F54" s="1">
        <v>298.03</v>
      </c>
      <c r="G54" s="1">
        <v>0</v>
      </c>
    </row>
    <row r="55" spans="1:7" ht="13.5">
      <c r="A55" s="1" t="s">
        <v>242</v>
      </c>
      <c r="B55" s="1" t="s">
        <v>245</v>
      </c>
      <c r="C55" s="1" t="s">
        <v>92</v>
      </c>
      <c r="D55" s="1" t="s">
        <v>246</v>
      </c>
      <c r="E55" s="1">
        <v>27.19</v>
      </c>
      <c r="F55" s="1">
        <v>27.19</v>
      </c>
      <c r="G55" s="1">
        <v>0</v>
      </c>
    </row>
    <row r="56" spans="1:7" ht="13.5">
      <c r="A56" s="1" t="s">
        <v>242</v>
      </c>
      <c r="B56" s="1" t="s">
        <v>247</v>
      </c>
      <c r="C56" s="1" t="s">
        <v>92</v>
      </c>
      <c r="D56" s="1" t="s">
        <v>248</v>
      </c>
      <c r="E56" s="1">
        <v>24.84</v>
      </c>
      <c r="F56" s="1">
        <v>24.84</v>
      </c>
      <c r="G56" s="1">
        <v>0</v>
      </c>
    </row>
    <row r="57" spans="1:7" ht="13.5">
      <c r="A57" s="1" t="s">
        <v>242</v>
      </c>
      <c r="B57" s="1" t="s">
        <v>249</v>
      </c>
      <c r="C57" s="1" t="s">
        <v>92</v>
      </c>
      <c r="D57" s="1" t="s">
        <v>250</v>
      </c>
      <c r="E57" s="1">
        <v>26.94</v>
      </c>
      <c r="F57" s="1">
        <v>26.94</v>
      </c>
      <c r="G57" s="1">
        <v>0</v>
      </c>
    </row>
    <row r="58" spans="1:7" ht="13.5">
      <c r="A58" s="1" t="s">
        <v>242</v>
      </c>
      <c r="B58" s="1" t="s">
        <v>283</v>
      </c>
      <c r="C58" s="1" t="s">
        <v>92</v>
      </c>
      <c r="D58" s="1" t="s">
        <v>284</v>
      </c>
      <c r="E58" s="1">
        <v>327.16</v>
      </c>
      <c r="F58" s="1">
        <v>327.16</v>
      </c>
      <c r="G58" s="1">
        <v>0</v>
      </c>
    </row>
    <row r="59" spans="1:7" ht="13.5">
      <c r="A59" s="1" t="s">
        <v>242</v>
      </c>
      <c r="B59" s="1" t="s">
        <v>251</v>
      </c>
      <c r="C59" s="1" t="s">
        <v>92</v>
      </c>
      <c r="D59" s="1" t="s">
        <v>252</v>
      </c>
      <c r="E59" s="1">
        <v>119.91</v>
      </c>
      <c r="F59" s="1">
        <v>119.91</v>
      </c>
      <c r="G59" s="1">
        <v>0</v>
      </c>
    </row>
    <row r="60" spans="1:7" ht="13.5">
      <c r="A60" s="1" t="s">
        <v>242</v>
      </c>
      <c r="B60" s="1" t="s">
        <v>253</v>
      </c>
      <c r="C60" s="1" t="s">
        <v>92</v>
      </c>
      <c r="D60" s="1" t="s">
        <v>254</v>
      </c>
      <c r="E60" s="1">
        <v>47.97</v>
      </c>
      <c r="F60" s="1">
        <v>47.97</v>
      </c>
      <c r="G60" s="1">
        <v>0</v>
      </c>
    </row>
    <row r="61" spans="1:7" ht="13.5">
      <c r="A61" s="1" t="s">
        <v>242</v>
      </c>
      <c r="B61" s="1" t="s">
        <v>255</v>
      </c>
      <c r="C61" s="1" t="s">
        <v>92</v>
      </c>
      <c r="D61" s="1" t="s">
        <v>256</v>
      </c>
      <c r="E61" s="1">
        <v>317.93</v>
      </c>
      <c r="F61" s="1">
        <v>317.93</v>
      </c>
      <c r="G61" s="1">
        <v>0</v>
      </c>
    </row>
    <row r="62" spans="1:7" ht="13.5">
      <c r="A62" s="1"/>
      <c r="B62" s="1"/>
      <c r="C62" s="1"/>
      <c r="D62" s="1" t="s">
        <v>257</v>
      </c>
      <c r="E62" s="1">
        <v>34.74</v>
      </c>
      <c r="F62" s="1">
        <v>0</v>
      </c>
      <c r="G62" s="1">
        <v>34.74</v>
      </c>
    </row>
    <row r="63" spans="1:7" ht="13.5">
      <c r="A63" s="1" t="s">
        <v>258</v>
      </c>
      <c r="B63" s="1" t="s">
        <v>259</v>
      </c>
      <c r="C63" s="1" t="s">
        <v>92</v>
      </c>
      <c r="D63" s="1" t="s">
        <v>260</v>
      </c>
      <c r="E63" s="1">
        <v>6</v>
      </c>
      <c r="F63" s="1">
        <v>0</v>
      </c>
      <c r="G63" s="1">
        <v>6</v>
      </c>
    </row>
    <row r="64" spans="1:7" ht="13.5">
      <c r="A64" s="1" t="s">
        <v>258</v>
      </c>
      <c r="B64" s="1" t="s">
        <v>285</v>
      </c>
      <c r="C64" s="1" t="s">
        <v>92</v>
      </c>
      <c r="D64" s="1" t="s">
        <v>286</v>
      </c>
      <c r="E64" s="1">
        <v>1.6</v>
      </c>
      <c r="F64" s="1">
        <v>0</v>
      </c>
      <c r="G64" s="1">
        <v>1.6</v>
      </c>
    </row>
    <row r="65" spans="1:7" ht="13.5">
      <c r="A65" s="1" t="s">
        <v>258</v>
      </c>
      <c r="B65" s="1" t="s">
        <v>263</v>
      </c>
      <c r="C65" s="1" t="s">
        <v>92</v>
      </c>
      <c r="D65" s="1" t="s">
        <v>264</v>
      </c>
      <c r="E65" s="1">
        <v>2.16</v>
      </c>
      <c r="F65" s="1">
        <v>0</v>
      </c>
      <c r="G65" s="1">
        <v>2.16</v>
      </c>
    </row>
    <row r="66" spans="1:7" ht="13.5">
      <c r="A66" s="1" t="s">
        <v>258</v>
      </c>
      <c r="B66" s="1" t="s">
        <v>289</v>
      </c>
      <c r="C66" s="1" t="s">
        <v>92</v>
      </c>
      <c r="D66" s="1" t="s">
        <v>290</v>
      </c>
      <c r="E66" s="1">
        <v>12.9</v>
      </c>
      <c r="F66" s="1">
        <v>0</v>
      </c>
      <c r="G66" s="1">
        <v>12.9</v>
      </c>
    </row>
    <row r="67" spans="1:7" ht="13.5">
      <c r="A67" s="1" t="s">
        <v>258</v>
      </c>
      <c r="B67" s="1" t="s">
        <v>269</v>
      </c>
      <c r="C67" s="1" t="s">
        <v>92</v>
      </c>
      <c r="D67" s="1" t="s">
        <v>270</v>
      </c>
      <c r="E67" s="1">
        <v>8.94</v>
      </c>
      <c r="F67" s="1">
        <v>0</v>
      </c>
      <c r="G67" s="1">
        <v>8.94</v>
      </c>
    </row>
    <row r="68" spans="1:7" ht="13.5">
      <c r="A68" s="1" t="s">
        <v>258</v>
      </c>
      <c r="B68" s="1" t="s">
        <v>275</v>
      </c>
      <c r="C68" s="1" t="s">
        <v>92</v>
      </c>
      <c r="D68" s="1" t="s">
        <v>276</v>
      </c>
      <c r="E68" s="1">
        <v>3.14</v>
      </c>
      <c r="F68" s="1">
        <v>0</v>
      </c>
      <c r="G68" s="1">
        <v>3.14</v>
      </c>
    </row>
    <row r="69" spans="1:7" ht="13.5">
      <c r="A69" s="1"/>
      <c r="B69" s="1"/>
      <c r="C69" s="1"/>
      <c r="D69" s="1" t="s">
        <v>277</v>
      </c>
      <c r="E69" s="1">
        <v>78.28</v>
      </c>
      <c r="F69" s="1">
        <v>78.28</v>
      </c>
      <c r="G69" s="1">
        <v>0</v>
      </c>
    </row>
    <row r="70" spans="1:7" ht="13.5">
      <c r="A70" s="1" t="s">
        <v>278</v>
      </c>
      <c r="B70" s="1" t="s">
        <v>293</v>
      </c>
      <c r="C70" s="1" t="s">
        <v>92</v>
      </c>
      <c r="D70" s="1" t="s">
        <v>294</v>
      </c>
      <c r="E70" s="1">
        <v>1.56</v>
      </c>
      <c r="F70" s="1">
        <v>1.56</v>
      </c>
      <c r="G70" s="1">
        <v>0</v>
      </c>
    </row>
    <row r="71" spans="1:7" ht="13.5">
      <c r="A71" s="1" t="s">
        <v>278</v>
      </c>
      <c r="B71" s="1" t="s">
        <v>279</v>
      </c>
      <c r="C71" s="1" t="s">
        <v>92</v>
      </c>
      <c r="D71" s="1" t="s">
        <v>280</v>
      </c>
      <c r="E71" s="1">
        <v>0.12</v>
      </c>
      <c r="F71" s="1">
        <v>0.12</v>
      </c>
      <c r="G71" s="1">
        <v>0</v>
      </c>
    </row>
    <row r="72" spans="1:7" ht="13.5">
      <c r="A72" s="1" t="s">
        <v>278</v>
      </c>
      <c r="B72" s="1" t="s">
        <v>281</v>
      </c>
      <c r="C72" s="1" t="s">
        <v>92</v>
      </c>
      <c r="D72" s="1" t="s">
        <v>282</v>
      </c>
      <c r="E72" s="1">
        <v>76.6</v>
      </c>
      <c r="F72" s="1">
        <v>76.6</v>
      </c>
      <c r="G72" s="1">
        <v>0</v>
      </c>
    </row>
    <row r="73" spans="1:7" ht="13.5">
      <c r="A73" s="1"/>
      <c r="B73" s="1"/>
      <c r="C73" s="1"/>
      <c r="D73" s="1" t="s">
        <v>93</v>
      </c>
      <c r="E73" s="1">
        <v>172.13</v>
      </c>
      <c r="F73" s="1">
        <v>166.31</v>
      </c>
      <c r="G73" s="1">
        <v>5.82</v>
      </c>
    </row>
    <row r="74" spans="1:7" ht="13.5">
      <c r="A74" s="1"/>
      <c r="B74" s="1"/>
      <c r="C74" s="1"/>
      <c r="D74" s="1" t="s">
        <v>241</v>
      </c>
      <c r="E74" s="1">
        <v>153.09</v>
      </c>
      <c r="F74" s="1">
        <v>153.09</v>
      </c>
      <c r="G74" s="1">
        <v>0</v>
      </c>
    </row>
    <row r="75" spans="1:7" ht="13.5">
      <c r="A75" s="1" t="s">
        <v>242</v>
      </c>
      <c r="B75" s="1" t="s">
        <v>243</v>
      </c>
      <c r="C75" s="1" t="s">
        <v>94</v>
      </c>
      <c r="D75" s="1" t="s">
        <v>244</v>
      </c>
      <c r="E75" s="1">
        <v>53.91</v>
      </c>
      <c r="F75" s="1">
        <v>53.91</v>
      </c>
      <c r="G75" s="1">
        <v>0</v>
      </c>
    </row>
    <row r="76" spans="1:7" ht="13.5">
      <c r="A76" s="1" t="s">
        <v>242</v>
      </c>
      <c r="B76" s="1" t="s">
        <v>245</v>
      </c>
      <c r="C76" s="1" t="s">
        <v>94</v>
      </c>
      <c r="D76" s="1" t="s">
        <v>246</v>
      </c>
      <c r="E76" s="1">
        <v>2.12</v>
      </c>
      <c r="F76" s="1">
        <v>2.12</v>
      </c>
      <c r="G76" s="1">
        <v>0</v>
      </c>
    </row>
    <row r="77" spans="1:7" ht="13.5">
      <c r="A77" s="1" t="s">
        <v>242</v>
      </c>
      <c r="B77" s="1" t="s">
        <v>247</v>
      </c>
      <c r="C77" s="1" t="s">
        <v>94</v>
      </c>
      <c r="D77" s="1" t="s">
        <v>248</v>
      </c>
      <c r="E77" s="1">
        <v>4.49</v>
      </c>
      <c r="F77" s="1">
        <v>4.49</v>
      </c>
      <c r="G77" s="1">
        <v>0</v>
      </c>
    </row>
    <row r="78" spans="1:7" ht="13.5">
      <c r="A78" s="1" t="s">
        <v>242</v>
      </c>
      <c r="B78" s="1" t="s">
        <v>249</v>
      </c>
      <c r="C78" s="1" t="s">
        <v>94</v>
      </c>
      <c r="D78" s="1" t="s">
        <v>250</v>
      </c>
      <c r="E78" s="1">
        <v>4.19</v>
      </c>
      <c r="F78" s="1">
        <v>4.19</v>
      </c>
      <c r="G78" s="1">
        <v>0</v>
      </c>
    </row>
    <row r="79" spans="1:7" ht="13.5">
      <c r="A79" s="1" t="s">
        <v>242</v>
      </c>
      <c r="B79" s="1" t="s">
        <v>283</v>
      </c>
      <c r="C79" s="1" t="s">
        <v>94</v>
      </c>
      <c r="D79" s="1" t="s">
        <v>284</v>
      </c>
      <c r="E79" s="1">
        <v>55.72</v>
      </c>
      <c r="F79" s="1">
        <v>55.72</v>
      </c>
      <c r="G79" s="1">
        <v>0</v>
      </c>
    </row>
    <row r="80" spans="1:7" ht="13.5">
      <c r="A80" s="1" t="s">
        <v>242</v>
      </c>
      <c r="B80" s="1" t="s">
        <v>251</v>
      </c>
      <c r="C80" s="1" t="s">
        <v>94</v>
      </c>
      <c r="D80" s="1" t="s">
        <v>252</v>
      </c>
      <c r="E80" s="1">
        <v>23.33</v>
      </c>
      <c r="F80" s="1">
        <v>23.33</v>
      </c>
      <c r="G80" s="1">
        <v>0</v>
      </c>
    </row>
    <row r="81" spans="1:7" ht="13.5">
      <c r="A81" s="1" t="s">
        <v>242</v>
      </c>
      <c r="B81" s="1" t="s">
        <v>253</v>
      </c>
      <c r="C81" s="1" t="s">
        <v>94</v>
      </c>
      <c r="D81" s="1" t="s">
        <v>254</v>
      </c>
      <c r="E81" s="1">
        <v>9.33</v>
      </c>
      <c r="F81" s="1">
        <v>9.33</v>
      </c>
      <c r="G81" s="1">
        <v>0</v>
      </c>
    </row>
    <row r="82" spans="1:7" ht="13.5">
      <c r="A82" s="1"/>
      <c r="B82" s="1"/>
      <c r="C82" s="1"/>
      <c r="D82" s="1" t="s">
        <v>257</v>
      </c>
      <c r="E82" s="1">
        <v>5.82</v>
      </c>
      <c r="F82" s="1">
        <v>0</v>
      </c>
      <c r="G82" s="1">
        <v>5.82</v>
      </c>
    </row>
    <row r="83" spans="1:7" ht="13.5">
      <c r="A83" s="1" t="s">
        <v>258</v>
      </c>
      <c r="B83" s="1" t="s">
        <v>259</v>
      </c>
      <c r="C83" s="1" t="s">
        <v>94</v>
      </c>
      <c r="D83" s="1" t="s">
        <v>260</v>
      </c>
      <c r="E83" s="1">
        <v>1.1</v>
      </c>
      <c r="F83" s="1">
        <v>0</v>
      </c>
      <c r="G83" s="1">
        <v>1.1</v>
      </c>
    </row>
    <row r="84" spans="1:7" ht="13.5">
      <c r="A84" s="1" t="s">
        <v>258</v>
      </c>
      <c r="B84" s="1" t="s">
        <v>263</v>
      </c>
      <c r="C84" s="1" t="s">
        <v>94</v>
      </c>
      <c r="D84" s="1" t="s">
        <v>264</v>
      </c>
      <c r="E84" s="1">
        <v>1</v>
      </c>
      <c r="F84" s="1">
        <v>0</v>
      </c>
      <c r="G84" s="1">
        <v>1</v>
      </c>
    </row>
    <row r="85" spans="1:7" ht="13.5">
      <c r="A85" s="1" t="s">
        <v>258</v>
      </c>
      <c r="B85" s="1" t="s">
        <v>289</v>
      </c>
      <c r="C85" s="1" t="s">
        <v>94</v>
      </c>
      <c r="D85" s="1" t="s">
        <v>290</v>
      </c>
      <c r="E85" s="1">
        <v>2.1</v>
      </c>
      <c r="F85" s="1">
        <v>0</v>
      </c>
      <c r="G85" s="1">
        <v>2.1</v>
      </c>
    </row>
    <row r="86" spans="1:7" ht="13.5">
      <c r="A86" s="1" t="s">
        <v>258</v>
      </c>
      <c r="B86" s="1" t="s">
        <v>269</v>
      </c>
      <c r="C86" s="1" t="s">
        <v>94</v>
      </c>
      <c r="D86" s="1" t="s">
        <v>270</v>
      </c>
      <c r="E86" s="1">
        <v>1.62</v>
      </c>
      <c r="F86" s="1">
        <v>0</v>
      </c>
      <c r="G86" s="1">
        <v>1.62</v>
      </c>
    </row>
    <row r="87" spans="1:7" ht="13.5">
      <c r="A87" s="1"/>
      <c r="B87" s="1"/>
      <c r="C87" s="1"/>
      <c r="D87" s="1" t="s">
        <v>277</v>
      </c>
      <c r="E87" s="1">
        <v>13.22</v>
      </c>
      <c r="F87" s="1">
        <v>13.22</v>
      </c>
      <c r="G87" s="1">
        <v>0</v>
      </c>
    </row>
    <row r="88" spans="1:7" ht="13.5">
      <c r="A88" s="1" t="s">
        <v>278</v>
      </c>
      <c r="B88" s="1" t="s">
        <v>279</v>
      </c>
      <c r="C88" s="1" t="s">
        <v>94</v>
      </c>
      <c r="D88" s="1" t="s">
        <v>280</v>
      </c>
      <c r="E88" s="1">
        <v>0.02</v>
      </c>
      <c r="F88" s="1">
        <v>0.02</v>
      </c>
      <c r="G88" s="1">
        <v>0</v>
      </c>
    </row>
    <row r="89" spans="1:7" ht="13.5">
      <c r="A89" s="1" t="s">
        <v>278</v>
      </c>
      <c r="B89" s="1" t="s">
        <v>281</v>
      </c>
      <c r="C89" s="1" t="s">
        <v>94</v>
      </c>
      <c r="D89" s="1" t="s">
        <v>282</v>
      </c>
      <c r="E89" s="1">
        <v>13.2</v>
      </c>
      <c r="F89" s="1">
        <v>13.2</v>
      </c>
      <c r="G89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6">
      <selection activeCell="E13" sqref="E13"/>
    </sheetView>
  </sheetViews>
  <sheetFormatPr defaultColWidth="9.140625" defaultRowHeight="15"/>
  <cols>
    <col min="5" max="5" width="51.140625" style="0" customWidth="1"/>
    <col min="6" max="6" width="31.7109375" style="0" customWidth="1"/>
  </cols>
  <sheetData>
    <row r="1" ht="13.5">
      <c r="F1" t="s">
        <v>295</v>
      </c>
    </row>
    <row r="2" ht="18.75">
      <c r="E2" s="2" t="s">
        <v>383</v>
      </c>
    </row>
    <row r="3" ht="13.5">
      <c r="F3" t="s">
        <v>1</v>
      </c>
    </row>
    <row r="4" spans="1:6" ht="13.5">
      <c r="A4" s="1" t="s">
        <v>51</v>
      </c>
      <c r="B4" s="1"/>
      <c r="C4" s="1"/>
      <c r="D4" s="1"/>
      <c r="E4" s="1"/>
      <c r="F4" s="1" t="s">
        <v>296</v>
      </c>
    </row>
    <row r="5" spans="1:6" ht="13.5">
      <c r="A5" s="1" t="s">
        <v>57</v>
      </c>
      <c r="B5" s="1"/>
      <c r="C5" s="1"/>
      <c r="D5" s="1" t="s">
        <v>156</v>
      </c>
      <c r="E5" s="1" t="s">
        <v>297</v>
      </c>
      <c r="F5" s="1"/>
    </row>
    <row r="6" spans="1:6" ht="13.5">
      <c r="A6" s="1" t="s">
        <v>64</v>
      </c>
      <c r="B6" s="1" t="s">
        <v>65</v>
      </c>
      <c r="C6" s="1" t="s">
        <v>66</v>
      </c>
      <c r="D6" s="1"/>
      <c r="E6" s="1"/>
      <c r="F6" s="1"/>
    </row>
    <row r="7" spans="1:6" ht="13.5">
      <c r="A7" s="1"/>
      <c r="B7" s="1"/>
      <c r="C7" s="1"/>
      <c r="D7" s="1"/>
      <c r="E7" s="1" t="s">
        <v>52</v>
      </c>
      <c r="F7" s="1">
        <v>28299.16</v>
      </c>
    </row>
    <row r="8" spans="1:6" ht="13.5">
      <c r="A8" s="1"/>
      <c r="B8" s="1"/>
      <c r="C8" s="1"/>
      <c r="D8" s="1"/>
      <c r="E8" s="1" t="s">
        <v>67</v>
      </c>
      <c r="F8" s="1">
        <v>28299.16</v>
      </c>
    </row>
    <row r="9" spans="1:6" ht="13.5">
      <c r="A9" s="1"/>
      <c r="B9" s="1"/>
      <c r="C9" s="1"/>
      <c r="D9" s="1"/>
      <c r="E9" s="1" t="s">
        <v>68</v>
      </c>
      <c r="F9" s="1">
        <v>12114.78</v>
      </c>
    </row>
    <row r="10" spans="1:6" ht="13.5">
      <c r="A10" s="1" t="s">
        <v>75</v>
      </c>
      <c r="B10" s="1" t="s">
        <v>70</v>
      </c>
      <c r="C10" s="1" t="s">
        <v>76</v>
      </c>
      <c r="D10" s="1" t="s">
        <v>71</v>
      </c>
      <c r="E10" s="1" t="s">
        <v>298</v>
      </c>
      <c r="F10" s="1">
        <v>178.27</v>
      </c>
    </row>
    <row r="11" spans="1:6" ht="13.5">
      <c r="A11" s="1" t="s">
        <v>75</v>
      </c>
      <c r="B11" s="1" t="s">
        <v>70</v>
      </c>
      <c r="C11" s="1" t="s">
        <v>76</v>
      </c>
      <c r="D11" s="1" t="s">
        <v>71</v>
      </c>
      <c r="E11" s="1" t="s">
        <v>299</v>
      </c>
      <c r="F11" s="1">
        <v>50</v>
      </c>
    </row>
    <row r="12" spans="1:6" ht="13.5">
      <c r="A12" s="1" t="s">
        <v>75</v>
      </c>
      <c r="B12" s="1" t="s">
        <v>70</v>
      </c>
      <c r="C12" s="1" t="s">
        <v>76</v>
      </c>
      <c r="D12" s="1" t="s">
        <v>71</v>
      </c>
      <c r="E12" s="1" t="s">
        <v>300</v>
      </c>
      <c r="F12" s="1">
        <v>50</v>
      </c>
    </row>
    <row r="13" spans="1:6" ht="13.5">
      <c r="A13" s="1" t="s">
        <v>75</v>
      </c>
      <c r="B13" s="1" t="s">
        <v>70</v>
      </c>
      <c r="C13" s="1" t="s">
        <v>76</v>
      </c>
      <c r="D13" s="1" t="s">
        <v>71</v>
      </c>
      <c r="E13" s="1" t="s">
        <v>301</v>
      </c>
      <c r="F13" s="1">
        <v>868.47</v>
      </c>
    </row>
    <row r="14" spans="1:6" ht="13.5">
      <c r="A14" s="1" t="s">
        <v>75</v>
      </c>
      <c r="B14" s="1" t="s">
        <v>70</v>
      </c>
      <c r="C14" s="1" t="s">
        <v>76</v>
      </c>
      <c r="D14" s="1" t="s">
        <v>71</v>
      </c>
      <c r="E14" s="1" t="s">
        <v>302</v>
      </c>
      <c r="F14" s="1">
        <v>1200</v>
      </c>
    </row>
    <row r="15" spans="1:6" ht="13.5">
      <c r="A15" s="1" t="s">
        <v>75</v>
      </c>
      <c r="B15" s="1" t="s">
        <v>76</v>
      </c>
      <c r="C15" s="1" t="s">
        <v>80</v>
      </c>
      <c r="D15" s="1" t="s">
        <v>71</v>
      </c>
      <c r="E15" s="1" t="s">
        <v>303</v>
      </c>
      <c r="F15" s="1">
        <v>20</v>
      </c>
    </row>
    <row r="16" spans="1:6" ht="13.5">
      <c r="A16" s="1" t="s">
        <v>75</v>
      </c>
      <c r="B16" s="1" t="s">
        <v>70</v>
      </c>
      <c r="C16" s="1" t="s">
        <v>76</v>
      </c>
      <c r="D16" s="1" t="s">
        <v>71</v>
      </c>
      <c r="E16" s="1" t="s">
        <v>304</v>
      </c>
      <c r="F16" s="1">
        <v>1500</v>
      </c>
    </row>
    <row r="17" spans="1:6" ht="13.5">
      <c r="A17" s="1" t="s">
        <v>75</v>
      </c>
      <c r="B17" s="1" t="s">
        <v>76</v>
      </c>
      <c r="C17" s="1" t="s">
        <v>80</v>
      </c>
      <c r="D17" s="1" t="s">
        <v>71</v>
      </c>
      <c r="E17" s="1" t="s">
        <v>305</v>
      </c>
      <c r="F17" s="1">
        <v>50</v>
      </c>
    </row>
    <row r="18" spans="1:6" ht="13.5">
      <c r="A18" s="1" t="s">
        <v>75</v>
      </c>
      <c r="B18" s="1" t="s">
        <v>70</v>
      </c>
      <c r="C18" s="1" t="s">
        <v>76</v>
      </c>
      <c r="D18" s="1" t="s">
        <v>71</v>
      </c>
      <c r="E18" s="1" t="s">
        <v>306</v>
      </c>
      <c r="F18" s="1">
        <v>71.44</v>
      </c>
    </row>
    <row r="19" spans="1:6" ht="13.5">
      <c r="A19" s="1" t="s">
        <v>75</v>
      </c>
      <c r="B19" s="1" t="s">
        <v>70</v>
      </c>
      <c r="C19" s="1" t="s">
        <v>76</v>
      </c>
      <c r="D19" s="1" t="s">
        <v>71</v>
      </c>
      <c r="E19" s="1" t="s">
        <v>307</v>
      </c>
      <c r="F19" s="1">
        <v>418.41</v>
      </c>
    </row>
    <row r="20" spans="1:6" ht="13.5">
      <c r="A20" s="1" t="s">
        <v>75</v>
      </c>
      <c r="B20" s="1" t="s">
        <v>70</v>
      </c>
      <c r="C20" s="1" t="s">
        <v>76</v>
      </c>
      <c r="D20" s="1" t="s">
        <v>71</v>
      </c>
      <c r="E20" s="1" t="s">
        <v>308</v>
      </c>
      <c r="F20" s="1">
        <v>300</v>
      </c>
    </row>
    <row r="21" spans="1:6" ht="13.5">
      <c r="A21" s="1" t="s">
        <v>75</v>
      </c>
      <c r="B21" s="1" t="s">
        <v>76</v>
      </c>
      <c r="C21" s="1" t="s">
        <v>78</v>
      </c>
      <c r="D21" s="1" t="s">
        <v>71</v>
      </c>
      <c r="E21" s="1" t="s">
        <v>309</v>
      </c>
      <c r="F21" s="1">
        <v>10</v>
      </c>
    </row>
    <row r="22" spans="1:6" ht="13.5">
      <c r="A22" s="1" t="s">
        <v>75</v>
      </c>
      <c r="B22" s="1" t="s">
        <v>70</v>
      </c>
      <c r="C22" s="1" t="s">
        <v>76</v>
      </c>
      <c r="D22" s="1" t="s">
        <v>71</v>
      </c>
      <c r="E22" s="1" t="s">
        <v>310</v>
      </c>
      <c r="F22" s="1">
        <v>100</v>
      </c>
    </row>
    <row r="23" spans="1:6" ht="13.5">
      <c r="A23" s="1" t="s">
        <v>75</v>
      </c>
      <c r="B23" s="1" t="s">
        <v>70</v>
      </c>
      <c r="C23" s="1" t="s">
        <v>76</v>
      </c>
      <c r="D23" s="1" t="s">
        <v>71</v>
      </c>
      <c r="E23" s="1" t="s">
        <v>311</v>
      </c>
      <c r="F23" s="1">
        <v>130.52</v>
      </c>
    </row>
    <row r="24" spans="1:6" ht="13.5">
      <c r="A24" s="1" t="s">
        <v>75</v>
      </c>
      <c r="B24" s="1" t="s">
        <v>76</v>
      </c>
      <c r="C24" s="1" t="s">
        <v>80</v>
      </c>
      <c r="D24" s="1" t="s">
        <v>71</v>
      </c>
      <c r="E24" s="1" t="s">
        <v>312</v>
      </c>
      <c r="F24" s="1">
        <v>89.76</v>
      </c>
    </row>
    <row r="25" spans="1:6" ht="13.5">
      <c r="A25" s="1" t="s">
        <v>75</v>
      </c>
      <c r="B25" s="1" t="s">
        <v>70</v>
      </c>
      <c r="C25" s="1" t="s">
        <v>76</v>
      </c>
      <c r="D25" s="1" t="s">
        <v>71</v>
      </c>
      <c r="E25" s="1" t="s">
        <v>313</v>
      </c>
      <c r="F25" s="1">
        <v>3600</v>
      </c>
    </row>
    <row r="26" spans="1:6" ht="13.5">
      <c r="A26" s="1" t="s">
        <v>75</v>
      </c>
      <c r="B26" s="1" t="s">
        <v>70</v>
      </c>
      <c r="C26" s="1" t="s">
        <v>76</v>
      </c>
      <c r="D26" s="1" t="s">
        <v>71</v>
      </c>
      <c r="E26" s="1" t="s">
        <v>314</v>
      </c>
      <c r="F26" s="1">
        <v>10</v>
      </c>
    </row>
    <row r="27" spans="1:6" ht="13.5">
      <c r="A27" s="1" t="s">
        <v>75</v>
      </c>
      <c r="B27" s="1" t="s">
        <v>70</v>
      </c>
      <c r="C27" s="1" t="s">
        <v>76</v>
      </c>
      <c r="D27" s="1" t="s">
        <v>71</v>
      </c>
      <c r="E27" s="1" t="s">
        <v>315</v>
      </c>
      <c r="F27" s="1">
        <v>260</v>
      </c>
    </row>
    <row r="28" spans="1:6" ht="13.5">
      <c r="A28" s="1" t="s">
        <v>75</v>
      </c>
      <c r="B28" s="1" t="s">
        <v>70</v>
      </c>
      <c r="C28" s="1" t="s">
        <v>76</v>
      </c>
      <c r="D28" s="1" t="s">
        <v>71</v>
      </c>
      <c r="E28" s="1" t="s">
        <v>316</v>
      </c>
      <c r="F28" s="1">
        <v>172</v>
      </c>
    </row>
    <row r="29" spans="1:6" ht="13.5">
      <c r="A29" s="1" t="s">
        <v>75</v>
      </c>
      <c r="B29" s="1" t="s">
        <v>70</v>
      </c>
      <c r="C29" s="1" t="s">
        <v>76</v>
      </c>
      <c r="D29" s="1" t="s">
        <v>71</v>
      </c>
      <c r="E29" s="1" t="s">
        <v>317</v>
      </c>
      <c r="F29" s="1">
        <v>1923</v>
      </c>
    </row>
    <row r="30" spans="1:6" ht="13.5">
      <c r="A30" s="1" t="s">
        <v>75</v>
      </c>
      <c r="B30" s="1" t="s">
        <v>70</v>
      </c>
      <c r="C30" s="1" t="s">
        <v>76</v>
      </c>
      <c r="D30" s="1" t="s">
        <v>71</v>
      </c>
      <c r="E30" s="1" t="s">
        <v>318</v>
      </c>
      <c r="F30" s="1">
        <v>50</v>
      </c>
    </row>
    <row r="31" spans="1:6" ht="13.5">
      <c r="A31" s="1" t="s">
        <v>75</v>
      </c>
      <c r="B31" s="1" t="s">
        <v>76</v>
      </c>
      <c r="C31" s="1" t="s">
        <v>80</v>
      </c>
      <c r="D31" s="1" t="s">
        <v>71</v>
      </c>
      <c r="E31" s="1" t="s">
        <v>319</v>
      </c>
      <c r="F31" s="1">
        <v>35</v>
      </c>
    </row>
    <row r="32" spans="1:6" ht="13.5">
      <c r="A32" s="1" t="s">
        <v>75</v>
      </c>
      <c r="B32" s="1" t="s">
        <v>76</v>
      </c>
      <c r="C32" s="1" t="s">
        <v>80</v>
      </c>
      <c r="D32" s="1" t="s">
        <v>71</v>
      </c>
      <c r="E32" s="1" t="s">
        <v>320</v>
      </c>
      <c r="F32" s="1">
        <v>40</v>
      </c>
    </row>
    <row r="33" spans="1:6" ht="13.5">
      <c r="A33" s="1" t="s">
        <v>75</v>
      </c>
      <c r="B33" s="1" t="s">
        <v>76</v>
      </c>
      <c r="C33" s="1" t="s">
        <v>80</v>
      </c>
      <c r="D33" s="1" t="s">
        <v>71</v>
      </c>
      <c r="E33" s="1" t="s">
        <v>321</v>
      </c>
      <c r="F33" s="1">
        <v>58.4</v>
      </c>
    </row>
    <row r="34" spans="1:6" ht="13.5">
      <c r="A34" s="1" t="s">
        <v>75</v>
      </c>
      <c r="B34" s="1" t="s">
        <v>70</v>
      </c>
      <c r="C34" s="1" t="s">
        <v>76</v>
      </c>
      <c r="D34" s="1" t="s">
        <v>71</v>
      </c>
      <c r="E34" s="1" t="s">
        <v>322</v>
      </c>
      <c r="F34" s="1">
        <v>248.41</v>
      </c>
    </row>
    <row r="35" spans="1:6" ht="13.5">
      <c r="A35" s="1" t="s">
        <v>75</v>
      </c>
      <c r="B35" s="1" t="s">
        <v>70</v>
      </c>
      <c r="C35" s="1" t="s">
        <v>76</v>
      </c>
      <c r="D35" s="1" t="s">
        <v>71</v>
      </c>
      <c r="E35" s="1" t="s">
        <v>323</v>
      </c>
      <c r="F35" s="1">
        <v>145</v>
      </c>
    </row>
    <row r="36" spans="1:6" ht="13.5">
      <c r="A36" s="1" t="s">
        <v>75</v>
      </c>
      <c r="B36" s="1" t="s">
        <v>76</v>
      </c>
      <c r="C36" s="1" t="s">
        <v>80</v>
      </c>
      <c r="D36" s="1" t="s">
        <v>71</v>
      </c>
      <c r="E36" s="1" t="s">
        <v>324</v>
      </c>
      <c r="F36" s="1">
        <v>4.9</v>
      </c>
    </row>
    <row r="37" spans="1:6" ht="13.5">
      <c r="A37" s="1" t="s">
        <v>75</v>
      </c>
      <c r="B37" s="1" t="s">
        <v>76</v>
      </c>
      <c r="C37" s="1" t="s">
        <v>80</v>
      </c>
      <c r="D37" s="1" t="s">
        <v>71</v>
      </c>
      <c r="E37" s="1" t="s">
        <v>325</v>
      </c>
      <c r="F37" s="1">
        <v>231.2</v>
      </c>
    </row>
    <row r="38" spans="1:6" ht="13.5">
      <c r="A38" s="1" t="s">
        <v>75</v>
      </c>
      <c r="B38" s="1" t="s">
        <v>76</v>
      </c>
      <c r="C38" s="1" t="s">
        <v>80</v>
      </c>
      <c r="D38" s="1" t="s">
        <v>71</v>
      </c>
      <c r="E38" s="1" t="s">
        <v>326</v>
      </c>
      <c r="F38" s="1">
        <v>300</v>
      </c>
    </row>
    <row r="39" spans="1:6" ht="13.5">
      <c r="A39" s="1"/>
      <c r="B39" s="1"/>
      <c r="C39" s="1"/>
      <c r="D39" s="1"/>
      <c r="E39" s="1" t="s">
        <v>85</v>
      </c>
      <c r="F39" s="1">
        <v>2042.5</v>
      </c>
    </row>
    <row r="40" spans="1:6" ht="13.5">
      <c r="A40" s="1" t="s">
        <v>75</v>
      </c>
      <c r="B40" s="1" t="s">
        <v>70</v>
      </c>
      <c r="C40" s="1" t="s">
        <v>76</v>
      </c>
      <c r="D40" s="1" t="s">
        <v>86</v>
      </c>
      <c r="E40" s="1" t="s">
        <v>327</v>
      </c>
      <c r="F40" s="1">
        <v>141</v>
      </c>
    </row>
    <row r="41" spans="1:6" ht="13.5">
      <c r="A41" s="1" t="s">
        <v>75</v>
      </c>
      <c r="B41" s="1" t="s">
        <v>70</v>
      </c>
      <c r="C41" s="1" t="s">
        <v>76</v>
      </c>
      <c r="D41" s="1" t="s">
        <v>86</v>
      </c>
      <c r="E41" s="1" t="s">
        <v>328</v>
      </c>
      <c r="F41" s="1">
        <v>663</v>
      </c>
    </row>
    <row r="42" spans="1:6" ht="13.5">
      <c r="A42" s="1" t="s">
        <v>75</v>
      </c>
      <c r="B42" s="1" t="s">
        <v>70</v>
      </c>
      <c r="C42" s="1" t="s">
        <v>76</v>
      </c>
      <c r="D42" s="1" t="s">
        <v>86</v>
      </c>
      <c r="E42" s="1" t="s">
        <v>329</v>
      </c>
      <c r="F42" s="1">
        <v>60</v>
      </c>
    </row>
    <row r="43" spans="1:6" ht="13.5">
      <c r="A43" s="1" t="s">
        <v>75</v>
      </c>
      <c r="B43" s="1" t="s">
        <v>70</v>
      </c>
      <c r="C43" s="1" t="s">
        <v>76</v>
      </c>
      <c r="D43" s="1" t="s">
        <v>86</v>
      </c>
      <c r="E43" s="1" t="s">
        <v>309</v>
      </c>
      <c r="F43" s="1">
        <v>10</v>
      </c>
    </row>
    <row r="44" spans="1:6" ht="13.5">
      <c r="A44" s="1" t="s">
        <v>75</v>
      </c>
      <c r="B44" s="1" t="s">
        <v>70</v>
      </c>
      <c r="C44" s="1" t="s">
        <v>76</v>
      </c>
      <c r="D44" s="1" t="s">
        <v>86</v>
      </c>
      <c r="E44" s="1" t="s">
        <v>330</v>
      </c>
      <c r="F44" s="1">
        <v>10</v>
      </c>
    </row>
    <row r="45" spans="1:6" ht="13.5">
      <c r="A45" s="1" t="s">
        <v>75</v>
      </c>
      <c r="B45" s="1" t="s">
        <v>70</v>
      </c>
      <c r="C45" s="1" t="s">
        <v>76</v>
      </c>
      <c r="D45" s="1" t="s">
        <v>86</v>
      </c>
      <c r="E45" s="1" t="s">
        <v>331</v>
      </c>
      <c r="F45" s="1">
        <v>40</v>
      </c>
    </row>
    <row r="46" spans="1:6" ht="13.5">
      <c r="A46" s="1" t="s">
        <v>75</v>
      </c>
      <c r="B46" s="1" t="s">
        <v>70</v>
      </c>
      <c r="C46" s="1" t="s">
        <v>76</v>
      </c>
      <c r="D46" s="1" t="s">
        <v>86</v>
      </c>
      <c r="E46" s="1" t="s">
        <v>332</v>
      </c>
      <c r="F46" s="1">
        <v>100</v>
      </c>
    </row>
    <row r="47" spans="1:6" ht="13.5">
      <c r="A47" s="1" t="s">
        <v>75</v>
      </c>
      <c r="B47" s="1" t="s">
        <v>70</v>
      </c>
      <c r="C47" s="1" t="s">
        <v>76</v>
      </c>
      <c r="D47" s="1" t="s">
        <v>86</v>
      </c>
      <c r="E47" s="1" t="s">
        <v>333</v>
      </c>
      <c r="F47" s="1">
        <v>150</v>
      </c>
    </row>
    <row r="48" spans="1:6" ht="13.5">
      <c r="A48" s="1" t="s">
        <v>75</v>
      </c>
      <c r="B48" s="1" t="s">
        <v>76</v>
      </c>
      <c r="C48" s="1" t="s">
        <v>89</v>
      </c>
      <c r="D48" s="1" t="s">
        <v>86</v>
      </c>
      <c r="E48" s="1" t="s">
        <v>312</v>
      </c>
      <c r="F48" s="1">
        <v>22</v>
      </c>
    </row>
    <row r="49" spans="1:6" ht="13.5">
      <c r="A49" s="1" t="s">
        <v>75</v>
      </c>
      <c r="B49" s="1" t="s">
        <v>70</v>
      </c>
      <c r="C49" s="1" t="s">
        <v>76</v>
      </c>
      <c r="D49" s="1" t="s">
        <v>86</v>
      </c>
      <c r="E49" s="1" t="s">
        <v>334</v>
      </c>
      <c r="F49" s="1">
        <v>466.5</v>
      </c>
    </row>
    <row r="50" spans="1:6" ht="13.5">
      <c r="A50" s="1" t="s">
        <v>75</v>
      </c>
      <c r="B50" s="1" t="s">
        <v>70</v>
      </c>
      <c r="C50" s="1" t="s">
        <v>76</v>
      </c>
      <c r="D50" s="1" t="s">
        <v>86</v>
      </c>
      <c r="E50" s="1" t="s">
        <v>335</v>
      </c>
      <c r="F50" s="1">
        <v>380</v>
      </c>
    </row>
    <row r="51" spans="1:6" ht="13.5">
      <c r="A51" s="1"/>
      <c r="B51" s="1"/>
      <c r="C51" s="1"/>
      <c r="D51" s="1"/>
      <c r="E51" s="1" t="s">
        <v>91</v>
      </c>
      <c r="F51" s="1">
        <v>2679.55</v>
      </c>
    </row>
    <row r="52" spans="1:6" ht="13.5">
      <c r="A52" s="1" t="s">
        <v>75</v>
      </c>
      <c r="B52" s="1" t="s">
        <v>70</v>
      </c>
      <c r="C52" s="1" t="s">
        <v>76</v>
      </c>
      <c r="D52" s="1" t="s">
        <v>92</v>
      </c>
      <c r="E52" s="1" t="s">
        <v>336</v>
      </c>
      <c r="F52" s="1">
        <v>248</v>
      </c>
    </row>
    <row r="53" spans="1:6" ht="13.5">
      <c r="A53" s="1" t="s">
        <v>75</v>
      </c>
      <c r="B53" s="1" t="s">
        <v>70</v>
      </c>
      <c r="C53" s="1" t="s">
        <v>76</v>
      </c>
      <c r="D53" s="1" t="s">
        <v>92</v>
      </c>
      <c r="E53" s="1" t="s">
        <v>327</v>
      </c>
      <c r="F53" s="1">
        <v>420</v>
      </c>
    </row>
    <row r="54" spans="1:6" ht="13.5">
      <c r="A54" s="1" t="s">
        <v>75</v>
      </c>
      <c r="B54" s="1" t="s">
        <v>70</v>
      </c>
      <c r="C54" s="1" t="s">
        <v>76</v>
      </c>
      <c r="D54" s="1" t="s">
        <v>92</v>
      </c>
      <c r="E54" s="1" t="s">
        <v>337</v>
      </c>
      <c r="F54" s="1">
        <v>40</v>
      </c>
    </row>
    <row r="55" spans="1:6" ht="13.5">
      <c r="A55" s="1" t="s">
        <v>75</v>
      </c>
      <c r="B55" s="1" t="s">
        <v>70</v>
      </c>
      <c r="C55" s="1" t="s">
        <v>76</v>
      </c>
      <c r="D55" s="1" t="s">
        <v>92</v>
      </c>
      <c r="E55" s="1" t="s">
        <v>309</v>
      </c>
      <c r="F55" s="1">
        <v>10</v>
      </c>
    </row>
    <row r="56" spans="1:6" ht="13.5">
      <c r="A56" s="1" t="s">
        <v>75</v>
      </c>
      <c r="B56" s="1" t="s">
        <v>70</v>
      </c>
      <c r="C56" s="1" t="s">
        <v>76</v>
      </c>
      <c r="D56" s="1" t="s">
        <v>92</v>
      </c>
      <c r="E56" s="1" t="s">
        <v>333</v>
      </c>
      <c r="F56" s="1">
        <v>1320</v>
      </c>
    </row>
    <row r="57" spans="1:6" ht="13.5">
      <c r="A57" s="1" t="s">
        <v>75</v>
      </c>
      <c r="B57" s="1" t="s">
        <v>76</v>
      </c>
      <c r="C57" s="1" t="s">
        <v>89</v>
      </c>
      <c r="D57" s="1" t="s">
        <v>92</v>
      </c>
      <c r="E57" s="1" t="s">
        <v>312</v>
      </c>
      <c r="F57" s="1">
        <v>25</v>
      </c>
    </row>
    <row r="58" spans="1:6" ht="13.5">
      <c r="A58" s="1" t="s">
        <v>75</v>
      </c>
      <c r="B58" s="1" t="s">
        <v>70</v>
      </c>
      <c r="C58" s="1" t="s">
        <v>76</v>
      </c>
      <c r="D58" s="1" t="s">
        <v>92</v>
      </c>
      <c r="E58" s="1" t="s">
        <v>338</v>
      </c>
      <c r="F58" s="1">
        <v>100</v>
      </c>
    </row>
    <row r="59" spans="1:6" ht="13.5">
      <c r="A59" s="1" t="s">
        <v>75</v>
      </c>
      <c r="B59" s="1" t="s">
        <v>70</v>
      </c>
      <c r="C59" s="1" t="s">
        <v>76</v>
      </c>
      <c r="D59" s="1" t="s">
        <v>92</v>
      </c>
      <c r="E59" s="1" t="s">
        <v>339</v>
      </c>
      <c r="F59" s="1">
        <v>97.66</v>
      </c>
    </row>
    <row r="60" spans="1:6" ht="13.5">
      <c r="A60" s="1" t="s">
        <v>75</v>
      </c>
      <c r="B60" s="1" t="s">
        <v>70</v>
      </c>
      <c r="C60" s="1" t="s">
        <v>76</v>
      </c>
      <c r="D60" s="1" t="s">
        <v>92</v>
      </c>
      <c r="E60" s="1" t="s">
        <v>340</v>
      </c>
      <c r="F60" s="1">
        <v>60</v>
      </c>
    </row>
    <row r="61" spans="1:6" ht="13.5">
      <c r="A61" s="1" t="s">
        <v>75</v>
      </c>
      <c r="B61" s="1" t="s">
        <v>70</v>
      </c>
      <c r="C61" s="1" t="s">
        <v>76</v>
      </c>
      <c r="D61" s="1" t="s">
        <v>92</v>
      </c>
      <c r="E61" s="1" t="s">
        <v>341</v>
      </c>
      <c r="F61" s="1">
        <v>45</v>
      </c>
    </row>
    <row r="62" spans="1:6" ht="13.5">
      <c r="A62" s="1" t="s">
        <v>75</v>
      </c>
      <c r="B62" s="1" t="s">
        <v>70</v>
      </c>
      <c r="C62" s="1" t="s">
        <v>76</v>
      </c>
      <c r="D62" s="1" t="s">
        <v>92</v>
      </c>
      <c r="E62" s="1" t="s">
        <v>342</v>
      </c>
      <c r="F62" s="1">
        <v>90</v>
      </c>
    </row>
    <row r="63" spans="1:6" ht="13.5">
      <c r="A63" s="1" t="s">
        <v>75</v>
      </c>
      <c r="B63" s="1" t="s">
        <v>70</v>
      </c>
      <c r="C63" s="1" t="s">
        <v>76</v>
      </c>
      <c r="D63" s="1" t="s">
        <v>92</v>
      </c>
      <c r="E63" s="1" t="s">
        <v>343</v>
      </c>
      <c r="F63" s="1">
        <v>100</v>
      </c>
    </row>
    <row r="64" spans="1:6" ht="13.5">
      <c r="A64" s="1" t="s">
        <v>75</v>
      </c>
      <c r="B64" s="1" t="s">
        <v>70</v>
      </c>
      <c r="C64" s="1" t="s">
        <v>76</v>
      </c>
      <c r="D64" s="1" t="s">
        <v>92</v>
      </c>
      <c r="E64" s="1" t="s">
        <v>344</v>
      </c>
      <c r="F64" s="1">
        <v>85.4</v>
      </c>
    </row>
    <row r="65" spans="1:6" ht="13.5">
      <c r="A65" s="1" t="s">
        <v>75</v>
      </c>
      <c r="B65" s="1" t="s">
        <v>70</v>
      </c>
      <c r="C65" s="1" t="s">
        <v>76</v>
      </c>
      <c r="D65" s="1" t="s">
        <v>92</v>
      </c>
      <c r="E65" s="1" t="s">
        <v>345</v>
      </c>
      <c r="F65" s="1">
        <v>38.49</v>
      </c>
    </row>
    <row r="66" spans="1:6" ht="13.5">
      <c r="A66" s="1"/>
      <c r="B66" s="1"/>
      <c r="C66" s="1"/>
      <c r="D66" s="1"/>
      <c r="E66" s="1" t="s">
        <v>93</v>
      </c>
      <c r="F66" s="1">
        <v>11462.33</v>
      </c>
    </row>
    <row r="67" spans="1:6" ht="13.5">
      <c r="A67" s="1" t="s">
        <v>75</v>
      </c>
      <c r="B67" s="1" t="s">
        <v>70</v>
      </c>
      <c r="C67" s="1" t="s">
        <v>76</v>
      </c>
      <c r="D67" s="1" t="s">
        <v>94</v>
      </c>
      <c r="E67" s="1" t="s">
        <v>346</v>
      </c>
      <c r="F67" s="1">
        <v>158.5</v>
      </c>
    </row>
    <row r="68" spans="1:6" ht="13.5">
      <c r="A68" s="1" t="s">
        <v>75</v>
      </c>
      <c r="B68" s="1" t="s">
        <v>70</v>
      </c>
      <c r="C68" s="1" t="s">
        <v>76</v>
      </c>
      <c r="D68" s="1" t="s">
        <v>94</v>
      </c>
      <c r="E68" s="1" t="s">
        <v>347</v>
      </c>
      <c r="F68" s="1">
        <v>197</v>
      </c>
    </row>
    <row r="69" spans="1:6" ht="13.5">
      <c r="A69" s="1" t="s">
        <v>75</v>
      </c>
      <c r="B69" s="1" t="s">
        <v>70</v>
      </c>
      <c r="C69" s="1" t="s">
        <v>76</v>
      </c>
      <c r="D69" s="1" t="s">
        <v>94</v>
      </c>
      <c r="E69" s="1" t="s">
        <v>348</v>
      </c>
      <c r="F69" s="1">
        <v>150</v>
      </c>
    </row>
    <row r="70" spans="1:6" ht="13.5">
      <c r="A70" s="1" t="s">
        <v>75</v>
      </c>
      <c r="B70" s="1" t="s">
        <v>70</v>
      </c>
      <c r="C70" s="1" t="s">
        <v>76</v>
      </c>
      <c r="D70" s="1" t="s">
        <v>94</v>
      </c>
      <c r="E70" s="1" t="s">
        <v>349</v>
      </c>
      <c r="F70" s="1">
        <v>800</v>
      </c>
    </row>
    <row r="71" spans="1:6" ht="13.5">
      <c r="A71" s="1" t="s">
        <v>75</v>
      </c>
      <c r="B71" s="1" t="s">
        <v>70</v>
      </c>
      <c r="C71" s="1" t="s">
        <v>76</v>
      </c>
      <c r="D71" s="1" t="s">
        <v>94</v>
      </c>
      <c r="E71" s="1" t="s">
        <v>350</v>
      </c>
      <c r="F71" s="1">
        <v>133.82</v>
      </c>
    </row>
    <row r="72" spans="1:6" ht="13.5">
      <c r="A72" s="1" t="s">
        <v>75</v>
      </c>
      <c r="B72" s="1" t="s">
        <v>70</v>
      </c>
      <c r="C72" s="1" t="s">
        <v>76</v>
      </c>
      <c r="D72" s="1" t="s">
        <v>94</v>
      </c>
      <c r="E72" s="1" t="s">
        <v>351</v>
      </c>
      <c r="F72" s="1">
        <v>10</v>
      </c>
    </row>
    <row r="73" spans="1:6" ht="13.5">
      <c r="A73" s="1" t="s">
        <v>75</v>
      </c>
      <c r="B73" s="1" t="s">
        <v>70</v>
      </c>
      <c r="C73" s="1" t="s">
        <v>76</v>
      </c>
      <c r="D73" s="1" t="s">
        <v>94</v>
      </c>
      <c r="E73" s="1" t="s">
        <v>352</v>
      </c>
      <c r="F73" s="1">
        <v>4000</v>
      </c>
    </row>
    <row r="74" spans="1:6" ht="13.5">
      <c r="A74" s="1" t="s">
        <v>75</v>
      </c>
      <c r="B74" s="1" t="s">
        <v>70</v>
      </c>
      <c r="C74" s="1" t="s">
        <v>76</v>
      </c>
      <c r="D74" s="1" t="s">
        <v>94</v>
      </c>
      <c r="E74" s="1" t="s">
        <v>353</v>
      </c>
      <c r="F74" s="1">
        <v>290</v>
      </c>
    </row>
    <row r="75" spans="1:6" ht="13.5">
      <c r="A75" s="1" t="s">
        <v>75</v>
      </c>
      <c r="B75" s="1" t="s">
        <v>70</v>
      </c>
      <c r="C75" s="1" t="s">
        <v>76</v>
      </c>
      <c r="D75" s="1" t="s">
        <v>94</v>
      </c>
      <c r="E75" s="1" t="s">
        <v>354</v>
      </c>
      <c r="F75" s="1">
        <v>5000</v>
      </c>
    </row>
    <row r="76" spans="1:6" ht="13.5">
      <c r="A76" s="1" t="s">
        <v>75</v>
      </c>
      <c r="B76" s="1" t="s">
        <v>70</v>
      </c>
      <c r="C76" s="1" t="s">
        <v>76</v>
      </c>
      <c r="D76" s="1" t="s">
        <v>94</v>
      </c>
      <c r="E76" s="1" t="s">
        <v>355</v>
      </c>
      <c r="F76" s="1">
        <v>707.82</v>
      </c>
    </row>
    <row r="77" spans="1:6" ht="13.5">
      <c r="A77" s="1" t="s">
        <v>75</v>
      </c>
      <c r="B77" s="1" t="s">
        <v>70</v>
      </c>
      <c r="C77" s="1" t="s">
        <v>76</v>
      </c>
      <c r="D77" s="1" t="s">
        <v>94</v>
      </c>
      <c r="E77" s="1" t="s">
        <v>356</v>
      </c>
      <c r="F77" s="1">
        <v>15.19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29.8515625" style="0" customWidth="1"/>
    <col min="3" max="3" width="12.421875" style="0" customWidth="1"/>
    <col min="4" max="4" width="19.00390625" style="0" customWidth="1"/>
    <col min="5" max="5" width="16.8515625" style="0" customWidth="1"/>
    <col min="6" max="6" width="16.421875" style="0" customWidth="1"/>
    <col min="7" max="7" width="12.7109375" style="0" customWidth="1"/>
    <col min="8" max="8" width="17.140625" style="0" customWidth="1"/>
  </cols>
  <sheetData>
    <row r="1" ht="13.5">
      <c r="H1" t="s">
        <v>357</v>
      </c>
    </row>
    <row r="2" ht="18.75">
      <c r="D2" s="2" t="s">
        <v>384</v>
      </c>
    </row>
    <row r="3" ht="13.5">
      <c r="H3" t="s">
        <v>1</v>
      </c>
    </row>
    <row r="4" spans="1:8" ht="13.5">
      <c r="A4" s="1" t="s">
        <v>156</v>
      </c>
      <c r="B4" s="1" t="s">
        <v>358</v>
      </c>
      <c r="C4" s="1" t="s">
        <v>359</v>
      </c>
      <c r="D4" s="1"/>
      <c r="E4" s="1"/>
      <c r="F4" s="1"/>
      <c r="G4" s="1"/>
      <c r="H4" s="1"/>
    </row>
    <row r="5" spans="1:8" ht="13.5">
      <c r="A5" s="1"/>
      <c r="B5" s="1"/>
      <c r="C5" s="1" t="s">
        <v>52</v>
      </c>
      <c r="D5" s="4" t="s">
        <v>376</v>
      </c>
      <c r="E5" s="1" t="s">
        <v>360</v>
      </c>
      <c r="F5" s="1"/>
      <c r="G5" s="1"/>
      <c r="H5" s="1" t="s">
        <v>182</v>
      </c>
    </row>
    <row r="6" spans="1:8" ht="13.5">
      <c r="A6" s="1"/>
      <c r="B6" s="1"/>
      <c r="C6" s="1"/>
      <c r="D6" s="1"/>
      <c r="E6" s="1" t="s">
        <v>361</v>
      </c>
      <c r="F6" s="1" t="s">
        <v>362</v>
      </c>
      <c r="G6" s="1" t="s">
        <v>190</v>
      </c>
      <c r="H6" s="1"/>
    </row>
    <row r="7" spans="1:8" ht="13.5">
      <c r="A7" s="1"/>
      <c r="B7" s="1" t="s">
        <v>52</v>
      </c>
      <c r="C7" s="1">
        <v>78.1</v>
      </c>
      <c r="D7" s="1">
        <v>0</v>
      </c>
      <c r="E7" s="1">
        <v>73.1</v>
      </c>
      <c r="F7" s="1">
        <v>0</v>
      </c>
      <c r="G7" s="1">
        <v>73.1</v>
      </c>
      <c r="H7" s="1">
        <v>5</v>
      </c>
    </row>
    <row r="8" spans="1:8" ht="13.5">
      <c r="A8" s="1" t="s">
        <v>363</v>
      </c>
      <c r="B8" s="1" t="s">
        <v>67</v>
      </c>
      <c r="C8" s="1">
        <v>78.1</v>
      </c>
      <c r="D8" s="1">
        <v>0</v>
      </c>
      <c r="E8" s="1">
        <v>73.1</v>
      </c>
      <c r="F8" s="1">
        <v>0</v>
      </c>
      <c r="G8" s="1">
        <v>73.1</v>
      </c>
      <c r="H8" s="1">
        <v>5</v>
      </c>
    </row>
    <row r="9" spans="1:8" ht="13.5">
      <c r="A9" s="1" t="s">
        <v>364</v>
      </c>
      <c r="B9" s="1" t="s">
        <v>68</v>
      </c>
      <c r="C9" s="1">
        <v>43.2</v>
      </c>
      <c r="D9" s="1">
        <v>0</v>
      </c>
      <c r="E9" s="1">
        <v>38.2</v>
      </c>
      <c r="F9" s="1">
        <v>0</v>
      </c>
      <c r="G9" s="1">
        <v>38.2</v>
      </c>
      <c r="H9" s="1">
        <v>5</v>
      </c>
    </row>
    <row r="10" spans="1:8" ht="13.5">
      <c r="A10" s="1" t="s">
        <v>365</v>
      </c>
      <c r="B10" s="1" t="s">
        <v>85</v>
      </c>
      <c r="C10" s="1">
        <v>15</v>
      </c>
      <c r="D10" s="1">
        <v>0</v>
      </c>
      <c r="E10" s="1">
        <v>15</v>
      </c>
      <c r="F10" s="1">
        <v>0</v>
      </c>
      <c r="G10" s="1">
        <v>15</v>
      </c>
      <c r="H10" s="1">
        <v>0</v>
      </c>
    </row>
    <row r="11" spans="1:8" ht="13.5">
      <c r="A11" s="1" t="s">
        <v>366</v>
      </c>
      <c r="B11" s="1" t="s">
        <v>91</v>
      </c>
      <c r="C11" s="1">
        <v>10</v>
      </c>
      <c r="D11" s="1">
        <v>0</v>
      </c>
      <c r="E11" s="1">
        <v>10</v>
      </c>
      <c r="F11" s="1">
        <v>0</v>
      </c>
      <c r="G11" s="1">
        <v>10</v>
      </c>
      <c r="H11" s="1">
        <v>0</v>
      </c>
    </row>
    <row r="12" spans="1:8" ht="13.5">
      <c r="A12" s="1" t="s">
        <v>367</v>
      </c>
      <c r="B12" s="1" t="s">
        <v>93</v>
      </c>
      <c r="C12" s="1">
        <v>9.9</v>
      </c>
      <c r="D12" s="1">
        <v>0</v>
      </c>
      <c r="E12" s="1">
        <v>9.9</v>
      </c>
      <c r="F12" s="1">
        <v>0</v>
      </c>
      <c r="G12" s="1">
        <v>9.9</v>
      </c>
      <c r="H12" s="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2017-03-28T06:02:58Z</cp:lastPrinted>
  <dcterms:created xsi:type="dcterms:W3CDTF">2017-03-28T03:09:22Z</dcterms:created>
  <dcterms:modified xsi:type="dcterms:W3CDTF">2017-03-28T06:04:50Z</dcterms:modified>
  <cp:category/>
  <cp:version/>
  <cp:contentType/>
  <cp:contentStatus/>
</cp:coreProperties>
</file>